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0" windowHeight="531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<sst xmlns="http://schemas.openxmlformats.org/spreadsheetml/2006/main" count="682" uniqueCount="450">
  <si>
    <t>附件2：</t>
  </si>
  <si>
    <t>定安县2022年上半年公开招聘事业单位工作人员入围面试资格复审人员名单</t>
  </si>
  <si>
    <t>序号</t>
  </si>
  <si>
    <t>姓名</t>
  </si>
  <si>
    <t>准考证号</t>
  </si>
  <si>
    <t>报考岗位</t>
  </si>
  <si>
    <t>职业能力倾向测验成绩</t>
  </si>
  <si>
    <t>综合应用能力成绩</t>
  </si>
  <si>
    <t>总分</t>
  </si>
  <si>
    <t>笔试
成绩</t>
  </si>
  <si>
    <t>岗位
排名</t>
  </si>
  <si>
    <t>备注</t>
  </si>
  <si>
    <t>申溪</t>
  </si>
  <si>
    <t>1146060200313</t>
  </si>
  <si>
    <t>定安县人民政府研究室 管理人员</t>
  </si>
  <si>
    <t>99.00</t>
  </si>
  <si>
    <t>112.00</t>
  </si>
  <si>
    <t>冯恬奕</t>
  </si>
  <si>
    <t>1146060201515</t>
  </si>
  <si>
    <t>105.00</t>
  </si>
  <si>
    <t>103.50</t>
  </si>
  <si>
    <t>李志国</t>
  </si>
  <si>
    <t>1146060208306</t>
  </si>
  <si>
    <t>91.50</t>
  </si>
  <si>
    <t>116.00</t>
  </si>
  <si>
    <t>丁建芳</t>
  </si>
  <si>
    <t>1146060210115</t>
  </si>
  <si>
    <t>96.50</t>
  </si>
  <si>
    <t>105.50</t>
  </si>
  <si>
    <t>蔡惠卿</t>
  </si>
  <si>
    <t>1146060202627</t>
  </si>
  <si>
    <t>85.00</t>
  </si>
  <si>
    <t>张锈瑗</t>
  </si>
  <si>
    <t>1146060204712</t>
  </si>
  <si>
    <t>98.00</t>
  </si>
  <si>
    <t>98.50</t>
  </si>
  <si>
    <t>杨雪</t>
  </si>
  <si>
    <t>1146060200930</t>
  </si>
  <si>
    <t>94.50</t>
  </si>
  <si>
    <t>100.50</t>
  </si>
  <si>
    <t>杨斐然</t>
  </si>
  <si>
    <t>1146060205911</t>
  </si>
  <si>
    <t>88.00</t>
  </si>
  <si>
    <t>林如茜</t>
  </si>
  <si>
    <t>1146060201916</t>
  </si>
  <si>
    <t>81.50</t>
  </si>
  <si>
    <t>109.00</t>
  </si>
  <si>
    <t>李琼霞</t>
  </si>
  <si>
    <t>1146060202122</t>
  </si>
  <si>
    <t>定安县塔岭工业园区管理委员会 管理人员1</t>
  </si>
  <si>
    <t>93.50</t>
  </si>
  <si>
    <t>李爱美</t>
  </si>
  <si>
    <t>1146060204324</t>
  </si>
  <si>
    <t>89.00</t>
  </si>
  <si>
    <t>83.50</t>
  </si>
  <si>
    <t>张群燕</t>
  </si>
  <si>
    <t>1146060209816</t>
  </si>
  <si>
    <t>90.00</t>
  </si>
  <si>
    <t>符肇秋</t>
  </si>
  <si>
    <t>1146060202829</t>
  </si>
  <si>
    <t>73.00</t>
  </si>
  <si>
    <t>杜冰冰</t>
  </si>
  <si>
    <t>1146060200530</t>
  </si>
  <si>
    <t>定安县塔岭工业园区管理委员会 管理人员2</t>
  </si>
  <si>
    <t>104.00</t>
  </si>
  <si>
    <t>莫岳东</t>
  </si>
  <si>
    <t>1146060208522</t>
  </si>
  <si>
    <t>彭佩</t>
  </si>
  <si>
    <t>1146060202630</t>
  </si>
  <si>
    <t>92.50</t>
  </si>
  <si>
    <t>101.00</t>
  </si>
  <si>
    <t>蔡泠金</t>
  </si>
  <si>
    <t>1146060200521</t>
  </si>
  <si>
    <t>定安县塔岭工业园区管理委员会 管理人员3</t>
  </si>
  <si>
    <t>109.50</t>
  </si>
  <si>
    <t>103.00</t>
  </si>
  <si>
    <t>王劲杨</t>
  </si>
  <si>
    <t>1146060204209</t>
  </si>
  <si>
    <t>110.00</t>
  </si>
  <si>
    <t>吴雪</t>
  </si>
  <si>
    <t>1146060209412</t>
  </si>
  <si>
    <t>111.00</t>
  </si>
  <si>
    <t>代宇航</t>
  </si>
  <si>
    <t>1146060200128</t>
  </si>
  <si>
    <t>定安县塔岭工业园区管理委员会 管理人员4</t>
  </si>
  <si>
    <t>79.50</t>
  </si>
  <si>
    <t>114.50</t>
  </si>
  <si>
    <t>王斯尧</t>
  </si>
  <si>
    <t>1146060208501</t>
  </si>
  <si>
    <t>75.50</t>
  </si>
  <si>
    <t>周南</t>
  </si>
  <si>
    <t>1146060207601</t>
  </si>
  <si>
    <t>90.50</t>
  </si>
  <si>
    <t>96.00</t>
  </si>
  <si>
    <t>吴尔佳</t>
  </si>
  <si>
    <t>1146060211019</t>
  </si>
  <si>
    <t>定安县塔岭工业园区管理委员会 管理人员5</t>
  </si>
  <si>
    <t>97.50</t>
  </si>
  <si>
    <t>蒋涛</t>
  </si>
  <si>
    <t>1146060203811</t>
  </si>
  <si>
    <t>113.00</t>
  </si>
  <si>
    <t>陈丽叶</t>
  </si>
  <si>
    <t>1146060200103</t>
  </si>
  <si>
    <t>99.50</t>
  </si>
  <si>
    <t>杨举</t>
  </si>
  <si>
    <t>1146060209908</t>
  </si>
  <si>
    <t>定安县塔岭工业园区管理委员会 管理人员6</t>
  </si>
  <si>
    <t>83.00</t>
  </si>
  <si>
    <t>84.00</t>
  </si>
  <si>
    <t>王中文</t>
  </si>
  <si>
    <t>1146060210322</t>
  </si>
  <si>
    <t>76.00</t>
  </si>
  <si>
    <t>冯云鹏</t>
  </si>
  <si>
    <t>1146060204424</t>
  </si>
  <si>
    <t>77.00</t>
  </si>
  <si>
    <t>蓝天乐</t>
  </si>
  <si>
    <t>1146060204627</t>
  </si>
  <si>
    <t>定安县塔岭工业园区管理委员会 管理人员7</t>
  </si>
  <si>
    <t>108.00</t>
  </si>
  <si>
    <t>王蔚</t>
  </si>
  <si>
    <t>1146060201814</t>
  </si>
  <si>
    <t>84.50</t>
  </si>
  <si>
    <t>吴华铭</t>
  </si>
  <si>
    <t>1146060203707</t>
  </si>
  <si>
    <t>杨典</t>
  </si>
  <si>
    <t>1146060205601</t>
  </si>
  <si>
    <t>中共定安县委网络安全应急指挥与新时代精神文明实践中心 
工作人员</t>
  </si>
  <si>
    <t>106.50</t>
  </si>
  <si>
    <t>宋昕璞</t>
  </si>
  <si>
    <t>1146060207809</t>
  </si>
  <si>
    <t>106.00</t>
  </si>
  <si>
    <t>95.00</t>
  </si>
  <si>
    <t>徐涛</t>
  </si>
  <si>
    <t>1146060206801</t>
  </si>
  <si>
    <t>89.50</t>
  </si>
  <si>
    <t>110.50</t>
  </si>
  <si>
    <t>高乐渊</t>
  </si>
  <si>
    <t>3146060603822</t>
  </si>
  <si>
    <t>定安县融媒体中心 播音主持</t>
  </si>
  <si>
    <t>59.50</t>
  </si>
  <si>
    <t>邢维婧</t>
  </si>
  <si>
    <t>1146060207626</t>
  </si>
  <si>
    <t>定安县交通运输和地方公路服务站 工作人员</t>
  </si>
  <si>
    <t>78.50</t>
  </si>
  <si>
    <t>112.50</t>
  </si>
  <si>
    <t>杨宇</t>
  </si>
  <si>
    <t>1146060200228</t>
  </si>
  <si>
    <t>86.50</t>
  </si>
  <si>
    <t>李发妃</t>
  </si>
  <si>
    <t>1146060202501</t>
  </si>
  <si>
    <t>87.00</t>
  </si>
  <si>
    <t>钟圆圆</t>
  </si>
  <si>
    <t>1146060210707</t>
  </si>
  <si>
    <t>定安县审计事务服务中心 
工作人员</t>
  </si>
  <si>
    <t>罗薇</t>
  </si>
  <si>
    <t>1146060202326</t>
  </si>
  <si>
    <t>陈大卫</t>
  </si>
  <si>
    <t>1146060207029</t>
  </si>
  <si>
    <t>85.50</t>
  </si>
  <si>
    <t>盛青楠</t>
  </si>
  <si>
    <t>3146060601030</t>
  </si>
  <si>
    <t>定安县审计事务服务中心 
审计人员1</t>
  </si>
  <si>
    <t>122.50</t>
  </si>
  <si>
    <t>李佳</t>
  </si>
  <si>
    <t>3146060604229</t>
  </si>
  <si>
    <t>86.00</t>
  </si>
  <si>
    <t>卢笑童</t>
  </si>
  <si>
    <t>3146060601729</t>
  </si>
  <si>
    <t>100.00</t>
  </si>
  <si>
    <t>李薇</t>
  </si>
  <si>
    <t>3146060603922</t>
  </si>
  <si>
    <t>定安县审计事务服务中心 
审计人员2</t>
  </si>
  <si>
    <t>102.50</t>
  </si>
  <si>
    <t>冯杰鑫</t>
  </si>
  <si>
    <t>3146060604205</t>
  </si>
  <si>
    <t>95.50</t>
  </si>
  <si>
    <t>104.50</t>
  </si>
  <si>
    <t>刘晶岩</t>
  </si>
  <si>
    <t>3146060603705</t>
  </si>
  <si>
    <t>陈美玲</t>
  </si>
  <si>
    <t>3146060600126</t>
  </si>
  <si>
    <t>邓力豪</t>
  </si>
  <si>
    <t>3146060603116</t>
  </si>
  <si>
    <t>侯琳</t>
  </si>
  <si>
    <t>3146060601521</t>
  </si>
  <si>
    <t>陈宽娜</t>
  </si>
  <si>
    <t>3146060600203</t>
  </si>
  <si>
    <t>定安县环境监测站 环境监测岗</t>
  </si>
  <si>
    <t>陈煜</t>
  </si>
  <si>
    <t>3146060603529</t>
  </si>
  <si>
    <t>94.00</t>
  </si>
  <si>
    <t>蔡敏</t>
  </si>
  <si>
    <t>3146060601310</t>
  </si>
  <si>
    <t>88.50</t>
  </si>
  <si>
    <t>符日振</t>
  </si>
  <si>
    <t>3146060600808</t>
  </si>
  <si>
    <t>定城镇农业服务中心 专技人员</t>
  </si>
  <si>
    <t>67.00</t>
  </si>
  <si>
    <t>谢晓薇</t>
  </si>
  <si>
    <t>3146060600721</t>
  </si>
  <si>
    <t>70.50</t>
  </si>
  <si>
    <t>79.00</t>
  </si>
  <si>
    <t>陈裕</t>
  </si>
  <si>
    <t>3146060600827</t>
  </si>
  <si>
    <t>64.50</t>
  </si>
  <si>
    <t>蔡雯雯</t>
  </si>
  <si>
    <t>3146060601912</t>
  </si>
  <si>
    <t>富文镇农业服务中心 农业干事</t>
  </si>
  <si>
    <t>陈小娟</t>
  </si>
  <si>
    <t>3146060604109</t>
  </si>
  <si>
    <t>68.00</t>
  </si>
  <si>
    <t>82.50</t>
  </si>
  <si>
    <t>刘琳琳</t>
  </si>
  <si>
    <t>3146060603812</t>
  </si>
  <si>
    <t>61.50</t>
  </si>
  <si>
    <t>杜瑞雪</t>
  </si>
  <si>
    <t>3146060601618</t>
  </si>
  <si>
    <t>龙门镇农业服务中心 专技人员</t>
  </si>
  <si>
    <t>80.50</t>
  </si>
  <si>
    <t>曾红</t>
  </si>
  <si>
    <t>3146060602925</t>
  </si>
  <si>
    <t>潘思颖</t>
  </si>
  <si>
    <t>3146060602820</t>
  </si>
  <si>
    <t>李珂琪</t>
  </si>
  <si>
    <t>3146060601218</t>
  </si>
  <si>
    <t>雷鸣镇农业服务中心 专技岗</t>
  </si>
  <si>
    <t>91.00</t>
  </si>
  <si>
    <t>陆建明</t>
  </si>
  <si>
    <t>3146060603228</t>
  </si>
  <si>
    <t>颜婷</t>
  </si>
  <si>
    <t>3146060603418</t>
  </si>
  <si>
    <t>93.00</t>
  </si>
  <si>
    <t>符玲惠</t>
  </si>
  <si>
    <t>3146060600923</t>
  </si>
  <si>
    <t>卢传阳</t>
  </si>
  <si>
    <t>3146060600421</t>
  </si>
  <si>
    <t>岭口镇农业服务中心 专业技术岗</t>
  </si>
  <si>
    <t>108.50</t>
  </si>
  <si>
    <t>吴丽娜</t>
  </si>
  <si>
    <t>3146060601820</t>
  </si>
  <si>
    <t>72.00</t>
  </si>
  <si>
    <t>余蕊</t>
  </si>
  <si>
    <t>3146060602906</t>
  </si>
  <si>
    <t>69.00</t>
  </si>
  <si>
    <t>冯桔蕾</t>
  </si>
  <si>
    <t>1146060210607</t>
  </si>
  <si>
    <t>岭口镇社会事务服务中心 管理岗</t>
  </si>
  <si>
    <t>71.50</t>
  </si>
  <si>
    <t>82.00</t>
  </si>
  <si>
    <t>郑江平</t>
  </si>
  <si>
    <t>1146060200803</t>
  </si>
  <si>
    <t>63.50</t>
  </si>
  <si>
    <t>王植奕</t>
  </si>
  <si>
    <t>1146060207712</t>
  </si>
  <si>
    <t>60.00</t>
  </si>
  <si>
    <t>黄霞</t>
  </si>
  <si>
    <t>1146060206728</t>
  </si>
  <si>
    <t>翰林镇社会事务服务中心 
社会干事</t>
  </si>
  <si>
    <t>涂明天</t>
  </si>
  <si>
    <t>1146060208715</t>
  </si>
  <si>
    <t>74.00</t>
  </si>
  <si>
    <t>吴艳花</t>
  </si>
  <si>
    <t>1146060210716</t>
  </si>
  <si>
    <t>叶定宏</t>
  </si>
  <si>
    <t>5246060403102</t>
  </si>
  <si>
    <t>定安县人民医院 放射诊断医师</t>
  </si>
  <si>
    <t>78.00</t>
  </si>
  <si>
    <t>刘尧</t>
  </si>
  <si>
    <t>5246060403317</t>
  </si>
  <si>
    <t>定安县人民医院 超声影像医师</t>
  </si>
  <si>
    <t>73.50</t>
  </si>
  <si>
    <t>89.90</t>
  </si>
  <si>
    <t>吴蕊</t>
  </si>
  <si>
    <t>5246060403111</t>
  </si>
  <si>
    <t>79.90</t>
  </si>
  <si>
    <t>凌燕发</t>
  </si>
  <si>
    <t>5246060403213</t>
  </si>
  <si>
    <t>定安县人民医院 麻醉医师</t>
  </si>
  <si>
    <t>72.50</t>
  </si>
  <si>
    <t>84.60</t>
  </si>
  <si>
    <t>敖日格乐</t>
  </si>
  <si>
    <t>5246060403208</t>
  </si>
  <si>
    <t>59.00</t>
  </si>
  <si>
    <t>陈新新</t>
  </si>
  <si>
    <t>5246060403302</t>
  </si>
  <si>
    <t>65.50</t>
  </si>
  <si>
    <t>82.70</t>
  </si>
  <si>
    <t>周小玲</t>
  </si>
  <si>
    <t>5246060403221</t>
  </si>
  <si>
    <t>定安县人民医院 儿科医师</t>
  </si>
  <si>
    <t>87.80</t>
  </si>
  <si>
    <t>莫海宁</t>
  </si>
  <si>
    <t>5246060403119</t>
  </si>
  <si>
    <t>定安县人民医院 心电图诊断医师</t>
  </si>
  <si>
    <t>105.40</t>
  </si>
  <si>
    <t>邢芯</t>
  </si>
  <si>
    <t>1146060206117</t>
  </si>
  <si>
    <t>定安县人民医院 医保专员</t>
  </si>
  <si>
    <t>陈慧</t>
  </si>
  <si>
    <t>1146060202316</t>
  </si>
  <si>
    <t>陆海英</t>
  </si>
  <si>
    <t>1146060203123</t>
  </si>
  <si>
    <t>文晓</t>
  </si>
  <si>
    <t>1146060209203</t>
  </si>
  <si>
    <t>68.50</t>
  </si>
  <si>
    <t>王广珍</t>
  </si>
  <si>
    <t>1146060206921</t>
  </si>
  <si>
    <t>67.50</t>
  </si>
  <si>
    <t>詹红丽</t>
  </si>
  <si>
    <t>1146060201623</t>
  </si>
  <si>
    <t>林书耀</t>
  </si>
  <si>
    <t>5246060403218</t>
  </si>
  <si>
    <t>定安县人民医院 口腔科主治医师</t>
  </si>
  <si>
    <t>69.50</t>
  </si>
  <si>
    <t>周海燕</t>
  </si>
  <si>
    <t>5246060403120</t>
  </si>
  <si>
    <t>定安县人民医院 皮肤科主治医师</t>
  </si>
  <si>
    <t>102.40</t>
  </si>
  <si>
    <t>张晓庆</t>
  </si>
  <si>
    <t>5146060403404</t>
  </si>
  <si>
    <t>定安县中医院 内科中医师</t>
  </si>
  <si>
    <t>黎贞贞</t>
  </si>
  <si>
    <t>5146060403403</t>
  </si>
  <si>
    <t>97.90</t>
  </si>
  <si>
    <t>黎永乐</t>
  </si>
  <si>
    <t>5146060403423</t>
  </si>
  <si>
    <t>82.90</t>
  </si>
  <si>
    <t>魏芯瑶</t>
  </si>
  <si>
    <t>5146060403410</t>
  </si>
  <si>
    <t>68.40</t>
  </si>
  <si>
    <t>俞书文</t>
  </si>
  <si>
    <t>1146060208405</t>
  </si>
  <si>
    <t>乡镇卫生院 办公室文员</t>
  </si>
  <si>
    <t>111.50</t>
  </si>
  <si>
    <t>苏德豪</t>
  </si>
  <si>
    <t>1146060202819</t>
  </si>
  <si>
    <t>吴丽</t>
  </si>
  <si>
    <t>1146060209902</t>
  </si>
  <si>
    <t>邢嫣</t>
  </si>
  <si>
    <t>1146060204708</t>
  </si>
  <si>
    <t>温乐珍</t>
  </si>
  <si>
    <t>1146060204518</t>
  </si>
  <si>
    <t>张祺</t>
  </si>
  <si>
    <t>1146060209708</t>
  </si>
  <si>
    <t>谢嘉航</t>
  </si>
  <si>
    <t>1146060205706</t>
  </si>
  <si>
    <t>101.50</t>
  </si>
  <si>
    <t>朱静</t>
  </si>
  <si>
    <t>1146060209209</t>
  </si>
  <si>
    <t>李冰姬</t>
  </si>
  <si>
    <t>1146060202216</t>
  </si>
  <si>
    <t>102.00</t>
  </si>
  <si>
    <t>周嘉宇</t>
  </si>
  <si>
    <t>1146060211005</t>
  </si>
  <si>
    <t>92.00</t>
  </si>
  <si>
    <t>崔建峰</t>
  </si>
  <si>
    <t>1146060206717</t>
  </si>
  <si>
    <t>黄宇</t>
  </si>
  <si>
    <t>1146060203124</t>
  </si>
  <si>
    <t>孟佳炜</t>
  </si>
  <si>
    <t>1146060208019</t>
  </si>
  <si>
    <t>陈国斌</t>
  </si>
  <si>
    <t>1146060207022</t>
  </si>
  <si>
    <t>97.00</t>
  </si>
  <si>
    <t>卢裕锋</t>
  </si>
  <si>
    <t>1146060201420</t>
  </si>
  <si>
    <t>吴川朴</t>
  </si>
  <si>
    <t>5246060403126</t>
  </si>
  <si>
    <t>乡镇卫生院 临床医师</t>
  </si>
  <si>
    <t>64.00</t>
  </si>
  <si>
    <t>91.60</t>
  </si>
  <si>
    <t>王翠华</t>
  </si>
  <si>
    <t>5246060403307</t>
  </si>
  <si>
    <t>61.00</t>
  </si>
  <si>
    <t>89.80</t>
  </si>
  <si>
    <t>符国婷</t>
  </si>
  <si>
    <t>5246060403114</t>
  </si>
  <si>
    <t>66.00</t>
  </si>
  <si>
    <t>75.60</t>
  </si>
  <si>
    <t>王梅芳</t>
  </si>
  <si>
    <t>5246060403225</t>
  </si>
  <si>
    <t>48.50</t>
  </si>
  <si>
    <t>陈松</t>
  </si>
  <si>
    <t>5246060403211</t>
  </si>
  <si>
    <t>58.00</t>
  </si>
  <si>
    <t>78.80</t>
  </si>
  <si>
    <t>张耀</t>
  </si>
  <si>
    <t>5246060403128</t>
  </si>
  <si>
    <t>78.10</t>
  </si>
  <si>
    <t>马明敏</t>
  </si>
  <si>
    <t>5146060403414</t>
  </si>
  <si>
    <t>乡镇卫生院 中医师</t>
  </si>
  <si>
    <t>93.90</t>
  </si>
  <si>
    <t>郑德福</t>
  </si>
  <si>
    <t>5146060403424</t>
  </si>
  <si>
    <t>陈美美</t>
  </si>
  <si>
    <t>5146060403418</t>
  </si>
  <si>
    <t>88.80</t>
  </si>
  <si>
    <t>孙学武</t>
  </si>
  <si>
    <t>5146060403417</t>
  </si>
  <si>
    <t>79.70</t>
  </si>
  <si>
    <t>钟柳</t>
  </si>
  <si>
    <t>5146060403407</t>
  </si>
  <si>
    <t>81.30</t>
  </si>
  <si>
    <t>符小玲</t>
  </si>
  <si>
    <t>5146060403411</t>
  </si>
  <si>
    <t>74.50</t>
  </si>
  <si>
    <t>陈映</t>
  </si>
  <si>
    <t>5146060403416</t>
  </si>
  <si>
    <t>吴晓雪</t>
  </si>
  <si>
    <t>5546060401219</t>
  </si>
  <si>
    <t>乡镇卫生院 检验士</t>
  </si>
  <si>
    <t>63.00</t>
  </si>
  <si>
    <t>84.30</t>
  </si>
  <si>
    <t>邱明韬</t>
  </si>
  <si>
    <t>5546060401308</t>
  </si>
  <si>
    <t>乡镇卫生院 心电图、影像诊断
技士</t>
  </si>
  <si>
    <t>77.80</t>
  </si>
  <si>
    <t>王定曼</t>
  </si>
  <si>
    <t>5546060401227</t>
  </si>
  <si>
    <t>乡镇卫生院 放射诊断技士</t>
  </si>
  <si>
    <t>77.20</t>
  </si>
  <si>
    <t>李秀娜</t>
  </si>
  <si>
    <t>5346060403003</t>
  </si>
  <si>
    <t>乡镇卫生院 中药剂士</t>
  </si>
  <si>
    <t>71.00</t>
  </si>
  <si>
    <t>林维逍</t>
  </si>
  <si>
    <t>5346060402927</t>
  </si>
  <si>
    <t>60.10</t>
  </si>
  <si>
    <t>黄春元</t>
  </si>
  <si>
    <t>5646060400718</t>
  </si>
  <si>
    <t>乡镇卫生院 公卫辅助服务人员</t>
  </si>
  <si>
    <t>88.40</t>
  </si>
  <si>
    <t>云金玉</t>
  </si>
  <si>
    <t>5646060400820</t>
  </si>
  <si>
    <t>87.10</t>
  </si>
  <si>
    <t>谭樱花</t>
  </si>
  <si>
    <t>5646060400721</t>
  </si>
  <si>
    <t>83.90</t>
  </si>
  <si>
    <t>高慧文</t>
  </si>
  <si>
    <t>5646060400601</t>
  </si>
  <si>
    <t>77.10</t>
  </si>
  <si>
    <t>吴金玲</t>
  </si>
  <si>
    <t>5646060400625</t>
  </si>
  <si>
    <t>66.50</t>
  </si>
  <si>
    <t>81.80</t>
  </si>
  <si>
    <t>王军丹</t>
  </si>
  <si>
    <t>5646060400507</t>
  </si>
  <si>
    <t>62.00</t>
  </si>
  <si>
    <t>80.70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</si>
</sst>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16"/>
      <color indexed="8"/>
      <name val="黑体"/>
      <family val="0"/>
    </font>
    <font>
      <b/>
      <sz val="11"/>
      <color indexed="8"/>
      <name val="仿宋"/>
      <family val="3"/>
    </font>
    <font>
      <sz val="11"/>
      <color indexed="8"/>
      <name val="仿宋_GB2312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  <font>
      <b/>
      <sz val="16"/>
      <color theme="1"/>
      <name val="黑体"/>
      <family val="0"/>
    </font>
    <font>
      <b/>
      <sz val="11"/>
      <color theme="1"/>
      <name val="仿宋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176" fontId="44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176" fontId="46" fillId="0" borderId="0" xfId="0" applyNumberFormat="1" applyFont="1" applyAlignment="1">
      <alignment horizontal="center" vertical="center" wrapText="1"/>
    </xf>
    <xf numFmtId="0" fontId="46" fillId="0" borderId="0" xfId="0" applyNumberFormat="1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left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2" fontId="48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zoomScale="110" zoomScaleNormal="110" zoomScaleSheetLayoutView="100" workbookViewId="0" topLeftCell="A1">
      <selection activeCell="A1" sqref="A1:IV65536"/>
    </sheetView>
  </sheetViews>
  <sheetFormatPr defaultColWidth="9.00390625" defaultRowHeight="15"/>
  <cols>
    <col min="1" max="1" width="4.8515625" style="0" customWidth="1"/>
    <col min="2" max="2" width="8.28125" style="2" customWidth="1"/>
    <col min="3" max="3" width="14.8515625" style="2" customWidth="1"/>
    <col min="4" max="4" width="31.28125" style="3" customWidth="1"/>
    <col min="5" max="5" width="9.00390625" style="4" customWidth="1"/>
    <col min="6" max="6" width="8.00390625" style="4" customWidth="1"/>
    <col min="7" max="7" width="8.00390625" style="5" customWidth="1"/>
    <col min="8" max="8" width="7.140625" style="6" customWidth="1"/>
    <col min="9" max="9" width="4.8515625" style="2" customWidth="1"/>
    <col min="10" max="10" width="4.8515625" style="7" customWidth="1"/>
    <col min="11" max="11" width="9.00390625" style="2" customWidth="1"/>
    <col min="12" max="12" width="32.140625" style="2" customWidth="1"/>
    <col min="13" max="16384" width="9.00390625" style="2" customWidth="1"/>
  </cols>
  <sheetData>
    <row r="1" spans="1:8" ht="24" customHeight="1">
      <c r="A1" s="8" t="s">
        <v>0</v>
      </c>
      <c r="B1" s="9"/>
      <c r="H1" s="10"/>
    </row>
    <row r="2" spans="1:10" ht="45.75" customHeight="1">
      <c r="A2" s="11" t="s">
        <v>1</v>
      </c>
      <c r="B2" s="11"/>
      <c r="C2" s="11"/>
      <c r="D2" s="12"/>
      <c r="E2" s="11"/>
      <c r="F2" s="11"/>
      <c r="G2" s="13"/>
      <c r="H2" s="14"/>
      <c r="I2" s="11"/>
      <c r="J2" s="11"/>
    </row>
    <row r="3" spans="1:10" s="1" customFormat="1" ht="48.75" customHeight="1">
      <c r="A3" s="15" t="s">
        <v>2</v>
      </c>
      <c r="B3" s="27" t="s">
        <v>3</v>
      </c>
      <c r="C3" s="27" t="s">
        <v>4</v>
      </c>
      <c r="D3" s="15" t="s">
        <v>5</v>
      </c>
      <c r="E3" s="15" t="s">
        <v>6</v>
      </c>
      <c r="F3" s="15" t="s">
        <v>7</v>
      </c>
      <c r="G3" s="16" t="s">
        <v>8</v>
      </c>
      <c r="H3" s="17" t="s">
        <v>9</v>
      </c>
      <c r="I3" s="15" t="s">
        <v>10</v>
      </c>
      <c r="J3" s="23" t="s">
        <v>11</v>
      </c>
    </row>
    <row r="4" spans="1:10" ht="28.5" customHeight="1">
      <c r="A4" s="18">
        <v>1</v>
      </c>
      <c r="B4" s="19" t="s">
        <v>12</v>
      </c>
      <c r="C4" s="19" t="s">
        <v>13</v>
      </c>
      <c r="D4" s="20" t="s">
        <v>14</v>
      </c>
      <c r="E4" s="19" t="s">
        <v>15</v>
      </c>
      <c r="F4" s="19" t="s">
        <v>16</v>
      </c>
      <c r="G4" s="21">
        <f>F4+E4</f>
        <v>211</v>
      </c>
      <c r="H4" s="22">
        <f aca="true" t="shared" si="0" ref="H4:H23">(E4+F4)/3</f>
        <v>70.33333333333333</v>
      </c>
      <c r="I4" s="24">
        <v>1</v>
      </c>
      <c r="J4" s="25"/>
    </row>
    <row r="5" spans="1:10" ht="28.5" customHeight="1">
      <c r="A5" s="18">
        <v>2</v>
      </c>
      <c r="B5" s="19" t="s">
        <v>17</v>
      </c>
      <c r="C5" s="19" t="s">
        <v>18</v>
      </c>
      <c r="D5" s="20" t="s">
        <v>14</v>
      </c>
      <c r="E5" s="19" t="s">
        <v>19</v>
      </c>
      <c r="F5" s="19" t="s">
        <v>20</v>
      </c>
      <c r="G5" s="21">
        <f aca="true" t="shared" si="1" ref="G5:G36">F5+E5</f>
        <v>208.5</v>
      </c>
      <c r="H5" s="22">
        <f t="shared" si="0"/>
        <v>69.5</v>
      </c>
      <c r="I5" s="24">
        <v>2</v>
      </c>
      <c r="J5" s="25"/>
    </row>
    <row r="6" spans="1:10" ht="28.5" customHeight="1">
      <c r="A6" s="18">
        <v>3</v>
      </c>
      <c r="B6" s="19" t="s">
        <v>21</v>
      </c>
      <c r="C6" s="19" t="s">
        <v>22</v>
      </c>
      <c r="D6" s="20" t="s">
        <v>14</v>
      </c>
      <c r="E6" s="19" t="s">
        <v>23</v>
      </c>
      <c r="F6" s="19" t="s">
        <v>24</v>
      </c>
      <c r="G6" s="21">
        <f t="shared" si="1"/>
        <v>207.5</v>
      </c>
      <c r="H6" s="22">
        <f t="shared" si="0"/>
        <v>69.16666666666667</v>
      </c>
      <c r="I6" s="24">
        <v>3</v>
      </c>
      <c r="J6" s="25"/>
    </row>
    <row r="7" spans="1:10" ht="28.5" customHeight="1">
      <c r="A7" s="18">
        <v>4</v>
      </c>
      <c r="B7" s="19" t="s">
        <v>25</v>
      </c>
      <c r="C7" s="19" t="s">
        <v>26</v>
      </c>
      <c r="D7" s="20" t="s">
        <v>14</v>
      </c>
      <c r="E7" s="19" t="s">
        <v>27</v>
      </c>
      <c r="F7" s="19" t="s">
        <v>28</v>
      </c>
      <c r="G7" s="21">
        <f t="shared" si="1"/>
        <v>202</v>
      </c>
      <c r="H7" s="22">
        <f t="shared" si="0"/>
        <v>67.33333333333333</v>
      </c>
      <c r="I7" s="24">
        <v>4</v>
      </c>
      <c r="J7" s="25"/>
    </row>
    <row r="8" spans="1:10" ht="28.5" customHeight="1">
      <c r="A8" s="18">
        <v>5</v>
      </c>
      <c r="B8" s="19" t="s">
        <v>29</v>
      </c>
      <c r="C8" s="19" t="s">
        <v>30</v>
      </c>
      <c r="D8" s="20" t="s">
        <v>14</v>
      </c>
      <c r="E8" s="19" t="s">
        <v>31</v>
      </c>
      <c r="F8" s="19" t="s">
        <v>16</v>
      </c>
      <c r="G8" s="21">
        <f t="shared" si="1"/>
        <v>197</v>
      </c>
      <c r="H8" s="22">
        <f t="shared" si="0"/>
        <v>65.66666666666667</v>
      </c>
      <c r="I8" s="24">
        <v>5</v>
      </c>
      <c r="J8" s="25"/>
    </row>
    <row r="9" spans="1:10" ht="28.5" customHeight="1">
      <c r="A9" s="18">
        <v>6</v>
      </c>
      <c r="B9" s="19" t="s">
        <v>32</v>
      </c>
      <c r="C9" s="19" t="s">
        <v>33</v>
      </c>
      <c r="D9" s="20" t="s">
        <v>14</v>
      </c>
      <c r="E9" s="19" t="s">
        <v>34</v>
      </c>
      <c r="F9" s="19" t="s">
        <v>35</v>
      </c>
      <c r="G9" s="21">
        <f t="shared" si="1"/>
        <v>196.5</v>
      </c>
      <c r="H9" s="22">
        <f t="shared" si="0"/>
        <v>65.5</v>
      </c>
      <c r="I9" s="24">
        <v>6</v>
      </c>
      <c r="J9" s="25"/>
    </row>
    <row r="10" spans="1:10" ht="28.5" customHeight="1">
      <c r="A10" s="18">
        <v>7</v>
      </c>
      <c r="B10" s="19" t="s">
        <v>36</v>
      </c>
      <c r="C10" s="19" t="s">
        <v>37</v>
      </c>
      <c r="D10" s="20" t="s">
        <v>14</v>
      </c>
      <c r="E10" s="19" t="s">
        <v>38</v>
      </c>
      <c r="F10" s="19" t="s">
        <v>39</v>
      </c>
      <c r="G10" s="21">
        <f t="shared" si="1"/>
        <v>195</v>
      </c>
      <c r="H10" s="22">
        <f t="shared" si="0"/>
        <v>65</v>
      </c>
      <c r="I10" s="24">
        <v>7</v>
      </c>
      <c r="J10" s="25"/>
    </row>
    <row r="11" spans="1:10" ht="28.5" customHeight="1">
      <c r="A11" s="18">
        <v>8</v>
      </c>
      <c r="B11" s="19" t="s">
        <v>40</v>
      </c>
      <c r="C11" s="19" t="s">
        <v>41</v>
      </c>
      <c r="D11" s="20" t="s">
        <v>14</v>
      </c>
      <c r="E11" s="19" t="s">
        <v>42</v>
      </c>
      <c r="F11" s="19" t="s">
        <v>28</v>
      </c>
      <c r="G11" s="21">
        <f t="shared" si="1"/>
        <v>193.5</v>
      </c>
      <c r="H11" s="22">
        <f t="shared" si="0"/>
        <v>64.5</v>
      </c>
      <c r="I11" s="24">
        <v>8</v>
      </c>
      <c r="J11" s="25"/>
    </row>
    <row r="12" spans="1:10" ht="28.5" customHeight="1">
      <c r="A12" s="18">
        <v>9</v>
      </c>
      <c r="B12" s="19" t="s">
        <v>43</v>
      </c>
      <c r="C12" s="19" t="s">
        <v>44</v>
      </c>
      <c r="D12" s="20" t="s">
        <v>14</v>
      </c>
      <c r="E12" s="19" t="s">
        <v>45</v>
      </c>
      <c r="F12" s="19" t="s">
        <v>46</v>
      </c>
      <c r="G12" s="21">
        <f t="shared" si="1"/>
        <v>190.5</v>
      </c>
      <c r="H12" s="22">
        <f t="shared" si="0"/>
        <v>63.5</v>
      </c>
      <c r="I12" s="24">
        <v>9</v>
      </c>
      <c r="J12" s="25"/>
    </row>
    <row r="13" spans="1:10" ht="28.5" customHeight="1">
      <c r="A13" s="18">
        <v>10</v>
      </c>
      <c r="B13" s="19" t="s">
        <v>47</v>
      </c>
      <c r="C13" s="19" t="s">
        <v>48</v>
      </c>
      <c r="D13" s="20" t="s">
        <v>49</v>
      </c>
      <c r="E13" s="19" t="s">
        <v>50</v>
      </c>
      <c r="F13" s="19" t="s">
        <v>46</v>
      </c>
      <c r="G13" s="21">
        <f t="shared" si="1"/>
        <v>202.5</v>
      </c>
      <c r="H13" s="22">
        <f t="shared" si="0"/>
        <v>67.5</v>
      </c>
      <c r="I13" s="24">
        <v>1</v>
      </c>
      <c r="J13" s="25"/>
    </row>
    <row r="14" spans="1:10" ht="28.5" customHeight="1">
      <c r="A14" s="18">
        <v>11</v>
      </c>
      <c r="B14" s="19" t="s">
        <v>51</v>
      </c>
      <c r="C14" s="19" t="s">
        <v>52</v>
      </c>
      <c r="D14" s="20" t="s">
        <v>49</v>
      </c>
      <c r="E14" s="19" t="s">
        <v>53</v>
      </c>
      <c r="F14" s="19" t="s">
        <v>54</v>
      </c>
      <c r="G14" s="21">
        <f t="shared" si="1"/>
        <v>172.5</v>
      </c>
      <c r="H14" s="22">
        <f t="shared" si="0"/>
        <v>57.5</v>
      </c>
      <c r="I14" s="24">
        <v>2</v>
      </c>
      <c r="J14" s="25"/>
    </row>
    <row r="15" spans="1:10" ht="28.5" customHeight="1">
      <c r="A15" s="18">
        <v>12</v>
      </c>
      <c r="B15" s="19" t="s">
        <v>55</v>
      </c>
      <c r="C15" s="19" t="s">
        <v>56</v>
      </c>
      <c r="D15" s="20" t="s">
        <v>49</v>
      </c>
      <c r="E15" s="19" t="s">
        <v>45</v>
      </c>
      <c r="F15" s="19" t="s">
        <v>57</v>
      </c>
      <c r="G15" s="21">
        <f t="shared" si="1"/>
        <v>171.5</v>
      </c>
      <c r="H15" s="22">
        <f t="shared" si="0"/>
        <v>57.166666666666664</v>
      </c>
      <c r="I15" s="24">
        <v>3</v>
      </c>
      <c r="J15" s="25"/>
    </row>
    <row r="16" spans="1:10" ht="28.5" customHeight="1">
      <c r="A16" s="18">
        <v>13</v>
      </c>
      <c r="B16" s="19" t="s">
        <v>58</v>
      </c>
      <c r="C16" s="19" t="s">
        <v>59</v>
      </c>
      <c r="D16" s="20" t="s">
        <v>49</v>
      </c>
      <c r="E16" s="19" t="s">
        <v>60</v>
      </c>
      <c r="F16" s="19" t="s">
        <v>35</v>
      </c>
      <c r="G16" s="21">
        <f t="shared" si="1"/>
        <v>171.5</v>
      </c>
      <c r="H16" s="22">
        <f t="shared" si="0"/>
        <v>57.166666666666664</v>
      </c>
      <c r="I16" s="24">
        <v>3</v>
      </c>
      <c r="J16" s="25"/>
    </row>
    <row r="17" spans="1:10" ht="28.5" customHeight="1">
      <c r="A17" s="18">
        <v>14</v>
      </c>
      <c r="B17" s="19" t="s">
        <v>61</v>
      </c>
      <c r="C17" s="19" t="s">
        <v>62</v>
      </c>
      <c r="D17" s="20" t="s">
        <v>63</v>
      </c>
      <c r="E17" s="19" t="s">
        <v>38</v>
      </c>
      <c r="F17" s="19" t="s">
        <v>64</v>
      </c>
      <c r="G17" s="21">
        <f t="shared" si="1"/>
        <v>198.5</v>
      </c>
      <c r="H17" s="22">
        <f t="shared" si="0"/>
        <v>66.16666666666667</v>
      </c>
      <c r="I17" s="24">
        <v>1</v>
      </c>
      <c r="J17" s="25"/>
    </row>
    <row r="18" spans="1:10" ht="28.5" customHeight="1">
      <c r="A18" s="18">
        <v>15</v>
      </c>
      <c r="B18" s="19" t="s">
        <v>65</v>
      </c>
      <c r="C18" s="19" t="s">
        <v>66</v>
      </c>
      <c r="D18" s="20" t="s">
        <v>63</v>
      </c>
      <c r="E18" s="19" t="s">
        <v>50</v>
      </c>
      <c r="F18" s="19" t="s">
        <v>39</v>
      </c>
      <c r="G18" s="21">
        <f t="shared" si="1"/>
        <v>194</v>
      </c>
      <c r="H18" s="22">
        <f t="shared" si="0"/>
        <v>64.66666666666667</v>
      </c>
      <c r="I18" s="24">
        <v>2</v>
      </c>
      <c r="J18" s="25"/>
    </row>
    <row r="19" spans="1:10" ht="28.5" customHeight="1">
      <c r="A19" s="18">
        <v>16</v>
      </c>
      <c r="B19" s="19" t="s">
        <v>67</v>
      </c>
      <c r="C19" s="19" t="s">
        <v>68</v>
      </c>
      <c r="D19" s="20" t="s">
        <v>63</v>
      </c>
      <c r="E19" s="19" t="s">
        <v>69</v>
      </c>
      <c r="F19" s="19" t="s">
        <v>70</v>
      </c>
      <c r="G19" s="21">
        <f t="shared" si="1"/>
        <v>193.5</v>
      </c>
      <c r="H19" s="22">
        <f t="shared" si="0"/>
        <v>64.5</v>
      </c>
      <c r="I19" s="24">
        <v>3</v>
      </c>
      <c r="J19" s="25"/>
    </row>
    <row r="20" spans="1:10" ht="28.5" customHeight="1">
      <c r="A20" s="18">
        <v>17</v>
      </c>
      <c r="B20" s="19" t="s">
        <v>71</v>
      </c>
      <c r="C20" s="19" t="s">
        <v>72</v>
      </c>
      <c r="D20" s="20" t="s">
        <v>73</v>
      </c>
      <c r="E20" s="19" t="s">
        <v>74</v>
      </c>
      <c r="F20" s="19" t="s">
        <v>75</v>
      </c>
      <c r="G20" s="21">
        <f t="shared" si="1"/>
        <v>212.5</v>
      </c>
      <c r="H20" s="22">
        <f t="shared" si="0"/>
        <v>70.83333333333333</v>
      </c>
      <c r="I20" s="24">
        <v>1</v>
      </c>
      <c r="J20" s="25"/>
    </row>
    <row r="21" spans="1:10" ht="28.5" customHeight="1">
      <c r="A21" s="18">
        <v>18</v>
      </c>
      <c r="B21" s="19" t="s">
        <v>76</v>
      </c>
      <c r="C21" s="19" t="s">
        <v>77</v>
      </c>
      <c r="D21" s="20" t="s">
        <v>73</v>
      </c>
      <c r="E21" s="19" t="s">
        <v>78</v>
      </c>
      <c r="F21" s="19" t="s">
        <v>34</v>
      </c>
      <c r="G21" s="21">
        <f t="shared" si="1"/>
        <v>208</v>
      </c>
      <c r="H21" s="22">
        <f t="shared" si="0"/>
        <v>69.33333333333333</v>
      </c>
      <c r="I21" s="24">
        <v>2</v>
      </c>
      <c r="J21" s="25"/>
    </row>
    <row r="22" spans="1:10" ht="28.5" customHeight="1">
      <c r="A22" s="18">
        <v>19</v>
      </c>
      <c r="B22" s="19" t="s">
        <v>79</v>
      </c>
      <c r="C22" s="19" t="s">
        <v>80</v>
      </c>
      <c r="D22" s="20" t="s">
        <v>73</v>
      </c>
      <c r="E22" s="19" t="s">
        <v>38</v>
      </c>
      <c r="F22" s="19" t="s">
        <v>81</v>
      </c>
      <c r="G22" s="21">
        <f t="shared" si="1"/>
        <v>205.5</v>
      </c>
      <c r="H22" s="22">
        <f t="shared" si="0"/>
        <v>68.5</v>
      </c>
      <c r="I22" s="24">
        <v>3</v>
      </c>
      <c r="J22" s="25"/>
    </row>
    <row r="23" spans="1:10" ht="28.5" customHeight="1">
      <c r="A23" s="18">
        <v>20</v>
      </c>
      <c r="B23" s="19" t="s">
        <v>82</v>
      </c>
      <c r="C23" s="19" t="s">
        <v>83</v>
      </c>
      <c r="D23" s="20" t="s">
        <v>84</v>
      </c>
      <c r="E23" s="19" t="s">
        <v>85</v>
      </c>
      <c r="F23" s="19" t="s">
        <v>86</v>
      </c>
      <c r="G23" s="21">
        <f t="shared" si="1"/>
        <v>194</v>
      </c>
      <c r="H23" s="22">
        <f t="shared" si="0"/>
        <v>64.66666666666667</v>
      </c>
      <c r="I23" s="24">
        <v>1</v>
      </c>
      <c r="J23" s="25"/>
    </row>
    <row r="24" spans="1:10" ht="28.5" customHeight="1">
      <c r="A24" s="18">
        <v>21</v>
      </c>
      <c r="B24" s="19" t="s">
        <v>87</v>
      </c>
      <c r="C24" s="19" t="s">
        <v>88</v>
      </c>
      <c r="D24" s="20" t="s">
        <v>84</v>
      </c>
      <c r="E24" s="19" t="s">
        <v>89</v>
      </c>
      <c r="F24" s="19" t="s">
        <v>81</v>
      </c>
      <c r="G24" s="21">
        <f t="shared" si="1"/>
        <v>186.5</v>
      </c>
      <c r="H24" s="22">
        <f aca="true" t="shared" si="2" ref="H24:H31">(E24+F24)/3</f>
        <v>62.166666666666664</v>
      </c>
      <c r="I24" s="24">
        <v>2</v>
      </c>
      <c r="J24" s="25"/>
    </row>
    <row r="25" spans="1:10" ht="28.5" customHeight="1">
      <c r="A25" s="18">
        <v>22</v>
      </c>
      <c r="B25" s="19" t="s">
        <v>90</v>
      </c>
      <c r="C25" s="19" t="s">
        <v>91</v>
      </c>
      <c r="D25" s="20" t="s">
        <v>84</v>
      </c>
      <c r="E25" s="19" t="s">
        <v>92</v>
      </c>
      <c r="F25" s="19" t="s">
        <v>93</v>
      </c>
      <c r="G25" s="21">
        <f t="shared" si="1"/>
        <v>186.5</v>
      </c>
      <c r="H25" s="22">
        <f t="shared" si="2"/>
        <v>62.166666666666664</v>
      </c>
      <c r="I25" s="24">
        <v>2</v>
      </c>
      <c r="J25" s="25"/>
    </row>
    <row r="26" spans="1:10" ht="28.5" customHeight="1">
      <c r="A26" s="18">
        <v>23</v>
      </c>
      <c r="B26" s="19" t="s">
        <v>94</v>
      </c>
      <c r="C26" s="19" t="s">
        <v>95</v>
      </c>
      <c r="D26" s="20" t="s">
        <v>96</v>
      </c>
      <c r="E26" s="19" t="s">
        <v>97</v>
      </c>
      <c r="F26" s="19" t="s">
        <v>19</v>
      </c>
      <c r="G26" s="21">
        <f t="shared" si="1"/>
        <v>202.5</v>
      </c>
      <c r="H26" s="22">
        <f t="shared" si="2"/>
        <v>67.5</v>
      </c>
      <c r="I26" s="24">
        <v>1</v>
      </c>
      <c r="J26" s="25"/>
    </row>
    <row r="27" spans="1:10" ht="28.5" customHeight="1">
      <c r="A27" s="18">
        <v>24</v>
      </c>
      <c r="B27" s="19" t="s">
        <v>98</v>
      </c>
      <c r="C27" s="19" t="s">
        <v>99</v>
      </c>
      <c r="D27" s="20" t="s">
        <v>96</v>
      </c>
      <c r="E27" s="19" t="s">
        <v>89</v>
      </c>
      <c r="F27" s="19" t="s">
        <v>100</v>
      </c>
      <c r="G27" s="21">
        <f t="shared" si="1"/>
        <v>188.5</v>
      </c>
      <c r="H27" s="22">
        <f t="shared" si="2"/>
        <v>62.833333333333336</v>
      </c>
      <c r="I27" s="24">
        <v>2</v>
      </c>
      <c r="J27" s="25"/>
    </row>
    <row r="28" spans="1:10" ht="28.5" customHeight="1">
      <c r="A28" s="18">
        <v>25</v>
      </c>
      <c r="B28" s="19" t="s">
        <v>101</v>
      </c>
      <c r="C28" s="19" t="s">
        <v>102</v>
      </c>
      <c r="D28" s="20" t="s">
        <v>96</v>
      </c>
      <c r="E28" s="19" t="s">
        <v>42</v>
      </c>
      <c r="F28" s="19" t="s">
        <v>103</v>
      </c>
      <c r="G28" s="21">
        <f t="shared" si="1"/>
        <v>187.5</v>
      </c>
      <c r="H28" s="22">
        <f t="shared" si="2"/>
        <v>62.5</v>
      </c>
      <c r="I28" s="24">
        <v>3</v>
      </c>
      <c r="J28" s="25"/>
    </row>
    <row r="29" spans="1:10" s="2" customFormat="1" ht="28.5" customHeight="1">
      <c r="A29" s="18">
        <v>26</v>
      </c>
      <c r="B29" s="19" t="s">
        <v>104</v>
      </c>
      <c r="C29" s="19" t="s">
        <v>105</v>
      </c>
      <c r="D29" s="20" t="s">
        <v>106</v>
      </c>
      <c r="E29" s="19" t="s">
        <v>107</v>
      </c>
      <c r="F29" s="19" t="s">
        <v>108</v>
      </c>
      <c r="G29" s="21">
        <f t="shared" si="1"/>
        <v>167</v>
      </c>
      <c r="H29" s="22">
        <f t="shared" si="2"/>
        <v>55.666666666666664</v>
      </c>
      <c r="I29" s="24">
        <v>1</v>
      </c>
      <c r="J29" s="25"/>
    </row>
    <row r="30" spans="1:10" s="2" customFormat="1" ht="28.5" customHeight="1">
      <c r="A30" s="18">
        <v>27</v>
      </c>
      <c r="B30" s="19" t="s">
        <v>109</v>
      </c>
      <c r="C30" s="19" t="s">
        <v>110</v>
      </c>
      <c r="D30" s="20" t="s">
        <v>106</v>
      </c>
      <c r="E30" s="19" t="s">
        <v>111</v>
      </c>
      <c r="F30" s="19" t="s">
        <v>107</v>
      </c>
      <c r="G30" s="21">
        <f t="shared" si="1"/>
        <v>159</v>
      </c>
      <c r="H30" s="22">
        <f t="shared" si="2"/>
        <v>53</v>
      </c>
      <c r="I30" s="24">
        <v>2</v>
      </c>
      <c r="J30" s="25"/>
    </row>
    <row r="31" spans="1:10" s="2" customFormat="1" ht="28.5" customHeight="1">
      <c r="A31" s="18">
        <v>28</v>
      </c>
      <c r="B31" s="19" t="s">
        <v>112</v>
      </c>
      <c r="C31" s="19" t="s">
        <v>113</v>
      </c>
      <c r="D31" s="20" t="s">
        <v>106</v>
      </c>
      <c r="E31" s="19" t="s">
        <v>85</v>
      </c>
      <c r="F31" s="19" t="s">
        <v>114</v>
      </c>
      <c r="G31" s="21">
        <f t="shared" si="1"/>
        <v>156.5</v>
      </c>
      <c r="H31" s="22">
        <f t="shared" si="2"/>
        <v>52.166666666666664</v>
      </c>
      <c r="I31" s="24">
        <v>3</v>
      </c>
      <c r="J31" s="25"/>
    </row>
    <row r="32" spans="1:10" ht="28.5" customHeight="1">
      <c r="A32" s="18">
        <v>29</v>
      </c>
      <c r="B32" s="19" t="s">
        <v>115</v>
      </c>
      <c r="C32" s="19" t="s">
        <v>116</v>
      </c>
      <c r="D32" s="20" t="s">
        <v>117</v>
      </c>
      <c r="E32" s="19" t="s">
        <v>53</v>
      </c>
      <c r="F32" s="19" t="s">
        <v>118</v>
      </c>
      <c r="G32" s="21">
        <f t="shared" si="1"/>
        <v>197</v>
      </c>
      <c r="H32" s="22">
        <f aca="true" t="shared" si="3" ref="H32:H44">(E32+F32)/3</f>
        <v>65.66666666666667</v>
      </c>
      <c r="I32" s="24">
        <v>1</v>
      </c>
      <c r="J32" s="25"/>
    </row>
    <row r="33" spans="1:10" ht="28.5" customHeight="1">
      <c r="A33" s="18">
        <v>30</v>
      </c>
      <c r="B33" s="19" t="s">
        <v>119</v>
      </c>
      <c r="C33" s="19" t="s">
        <v>120</v>
      </c>
      <c r="D33" s="20" t="s">
        <v>117</v>
      </c>
      <c r="E33" s="19" t="s">
        <v>121</v>
      </c>
      <c r="F33" s="19" t="s">
        <v>19</v>
      </c>
      <c r="G33" s="21">
        <f t="shared" si="1"/>
        <v>189.5</v>
      </c>
      <c r="H33" s="22">
        <f t="shared" si="3"/>
        <v>63.166666666666664</v>
      </c>
      <c r="I33" s="24">
        <v>2</v>
      </c>
      <c r="J33" s="25"/>
    </row>
    <row r="34" spans="1:10" ht="28.5" customHeight="1">
      <c r="A34" s="18">
        <v>31</v>
      </c>
      <c r="B34" s="19" t="s">
        <v>122</v>
      </c>
      <c r="C34" s="19" t="s">
        <v>123</v>
      </c>
      <c r="D34" s="20" t="s">
        <v>117</v>
      </c>
      <c r="E34" s="19" t="s">
        <v>50</v>
      </c>
      <c r="F34" s="19" t="s">
        <v>57</v>
      </c>
      <c r="G34" s="21">
        <f t="shared" si="1"/>
        <v>183.5</v>
      </c>
      <c r="H34" s="22">
        <f t="shared" si="3"/>
        <v>61.166666666666664</v>
      </c>
      <c r="I34" s="24">
        <v>3</v>
      </c>
      <c r="J34" s="25"/>
    </row>
    <row r="35" spans="1:10" ht="28.5" customHeight="1">
      <c r="A35" s="18">
        <v>32</v>
      </c>
      <c r="B35" s="19" t="s">
        <v>124</v>
      </c>
      <c r="C35" s="19" t="s">
        <v>125</v>
      </c>
      <c r="D35" s="20" t="s">
        <v>126</v>
      </c>
      <c r="E35" s="19" t="s">
        <v>127</v>
      </c>
      <c r="F35" s="19" t="s">
        <v>27</v>
      </c>
      <c r="G35" s="21">
        <f t="shared" si="1"/>
        <v>203</v>
      </c>
      <c r="H35" s="22">
        <f aca="true" t="shared" si="4" ref="H35:H82">(E35+F35)/3</f>
        <v>67.66666666666667</v>
      </c>
      <c r="I35" s="24">
        <v>1</v>
      </c>
      <c r="J35" s="25"/>
    </row>
    <row r="36" spans="1:10" ht="28.5" customHeight="1">
      <c r="A36" s="18">
        <v>33</v>
      </c>
      <c r="B36" s="19" t="s">
        <v>128</v>
      </c>
      <c r="C36" s="19" t="s">
        <v>129</v>
      </c>
      <c r="D36" s="20" t="s">
        <v>126</v>
      </c>
      <c r="E36" s="19" t="s">
        <v>130</v>
      </c>
      <c r="F36" s="19" t="s">
        <v>131</v>
      </c>
      <c r="G36" s="21">
        <f t="shared" si="1"/>
        <v>201</v>
      </c>
      <c r="H36" s="22">
        <f t="shared" si="4"/>
        <v>67</v>
      </c>
      <c r="I36" s="24">
        <v>2</v>
      </c>
      <c r="J36" s="25"/>
    </row>
    <row r="37" spans="1:10" ht="28.5" customHeight="1">
      <c r="A37" s="18">
        <v>34</v>
      </c>
      <c r="B37" s="19" t="s">
        <v>132</v>
      </c>
      <c r="C37" s="19" t="s">
        <v>133</v>
      </c>
      <c r="D37" s="20" t="s">
        <v>126</v>
      </c>
      <c r="E37" s="19" t="s">
        <v>134</v>
      </c>
      <c r="F37" s="19" t="s">
        <v>135</v>
      </c>
      <c r="G37" s="21">
        <f aca="true" t="shared" si="5" ref="G37:G68">F37+E37</f>
        <v>200</v>
      </c>
      <c r="H37" s="22">
        <f t="shared" si="4"/>
        <v>66.66666666666667</v>
      </c>
      <c r="I37" s="24">
        <v>3</v>
      </c>
      <c r="J37" s="25"/>
    </row>
    <row r="38" spans="1:10" ht="28.5" customHeight="1">
      <c r="A38" s="18">
        <v>35</v>
      </c>
      <c r="B38" s="19" t="s">
        <v>136</v>
      </c>
      <c r="C38" s="19" t="s">
        <v>137</v>
      </c>
      <c r="D38" s="20" t="s">
        <v>138</v>
      </c>
      <c r="E38" s="19" t="s">
        <v>139</v>
      </c>
      <c r="F38" s="19" t="s">
        <v>42</v>
      </c>
      <c r="G38" s="21">
        <f t="shared" si="5"/>
        <v>147.5</v>
      </c>
      <c r="H38" s="22">
        <f t="shared" si="4"/>
        <v>49.166666666666664</v>
      </c>
      <c r="I38" s="24">
        <v>1</v>
      </c>
      <c r="J38" s="25"/>
    </row>
    <row r="39" spans="1:10" ht="28.5" customHeight="1">
      <c r="A39" s="18">
        <v>36</v>
      </c>
      <c r="B39" s="19" t="s">
        <v>140</v>
      </c>
      <c r="C39" s="19" t="s">
        <v>141</v>
      </c>
      <c r="D39" s="20" t="s">
        <v>142</v>
      </c>
      <c r="E39" s="19" t="s">
        <v>143</v>
      </c>
      <c r="F39" s="19" t="s">
        <v>144</v>
      </c>
      <c r="G39" s="21">
        <f t="shared" si="5"/>
        <v>191</v>
      </c>
      <c r="H39" s="22">
        <f t="shared" si="4"/>
        <v>63.666666666666664</v>
      </c>
      <c r="I39" s="24">
        <v>1</v>
      </c>
      <c r="J39" s="25"/>
    </row>
    <row r="40" spans="1:10" ht="28.5" customHeight="1">
      <c r="A40" s="18">
        <v>37</v>
      </c>
      <c r="B40" s="19" t="s">
        <v>145</v>
      </c>
      <c r="C40" s="19" t="s">
        <v>146</v>
      </c>
      <c r="D40" s="20" t="s">
        <v>142</v>
      </c>
      <c r="E40" s="19" t="s">
        <v>147</v>
      </c>
      <c r="F40" s="19" t="s">
        <v>103</v>
      </c>
      <c r="G40" s="21">
        <f t="shared" si="5"/>
        <v>186</v>
      </c>
      <c r="H40" s="22">
        <f t="shared" si="4"/>
        <v>62</v>
      </c>
      <c r="I40" s="24">
        <v>2</v>
      </c>
      <c r="J40" s="25"/>
    </row>
    <row r="41" spans="1:10" ht="28.5" customHeight="1">
      <c r="A41" s="18">
        <v>38</v>
      </c>
      <c r="B41" s="19" t="s">
        <v>148</v>
      </c>
      <c r="C41" s="19" t="s">
        <v>149</v>
      </c>
      <c r="D41" s="20" t="s">
        <v>142</v>
      </c>
      <c r="E41" s="19" t="s">
        <v>150</v>
      </c>
      <c r="F41" s="19" t="s">
        <v>97</v>
      </c>
      <c r="G41" s="21">
        <f t="shared" si="5"/>
        <v>184.5</v>
      </c>
      <c r="H41" s="22">
        <f t="shared" si="4"/>
        <v>61.5</v>
      </c>
      <c r="I41" s="24">
        <v>3</v>
      </c>
      <c r="J41" s="25"/>
    </row>
    <row r="42" spans="1:10" ht="28.5" customHeight="1">
      <c r="A42" s="18">
        <v>39</v>
      </c>
      <c r="B42" s="19" t="s">
        <v>151</v>
      </c>
      <c r="C42" s="19" t="s">
        <v>152</v>
      </c>
      <c r="D42" s="20" t="s">
        <v>153</v>
      </c>
      <c r="E42" s="19" t="s">
        <v>85</v>
      </c>
      <c r="F42" s="19" t="s">
        <v>70</v>
      </c>
      <c r="G42" s="21">
        <f t="shared" si="5"/>
        <v>180.5</v>
      </c>
      <c r="H42" s="22">
        <f aca="true" t="shared" si="6" ref="H42:H98">(E42+F42)/3</f>
        <v>60.166666666666664</v>
      </c>
      <c r="I42" s="24">
        <v>1</v>
      </c>
      <c r="J42" s="25"/>
    </row>
    <row r="43" spans="1:10" ht="28.5" customHeight="1">
      <c r="A43" s="18">
        <v>40</v>
      </c>
      <c r="B43" s="19" t="s">
        <v>154</v>
      </c>
      <c r="C43" s="19" t="s">
        <v>155</v>
      </c>
      <c r="D43" s="20" t="s">
        <v>153</v>
      </c>
      <c r="E43" s="19" t="s">
        <v>107</v>
      </c>
      <c r="F43" s="19" t="s">
        <v>93</v>
      </c>
      <c r="G43" s="21">
        <f t="shared" si="5"/>
        <v>179</v>
      </c>
      <c r="H43" s="22">
        <f t="shared" si="6"/>
        <v>59.666666666666664</v>
      </c>
      <c r="I43" s="24">
        <v>2</v>
      </c>
      <c r="J43" s="25"/>
    </row>
    <row r="44" spans="1:10" ht="28.5" customHeight="1">
      <c r="A44" s="18">
        <v>41</v>
      </c>
      <c r="B44" s="19" t="s">
        <v>156</v>
      </c>
      <c r="C44" s="19" t="s">
        <v>157</v>
      </c>
      <c r="D44" s="20" t="s">
        <v>153</v>
      </c>
      <c r="E44" s="19" t="s">
        <v>158</v>
      </c>
      <c r="F44" s="19" t="s">
        <v>57</v>
      </c>
      <c r="G44" s="21">
        <f t="shared" si="5"/>
        <v>175.5</v>
      </c>
      <c r="H44" s="22">
        <f t="shared" si="6"/>
        <v>58.5</v>
      </c>
      <c r="I44" s="24">
        <v>3</v>
      </c>
      <c r="J44" s="25"/>
    </row>
    <row r="45" spans="1:10" ht="28.5" customHeight="1">
      <c r="A45" s="18">
        <v>42</v>
      </c>
      <c r="B45" s="19" t="s">
        <v>159</v>
      </c>
      <c r="C45" s="19" t="s">
        <v>160</v>
      </c>
      <c r="D45" s="20" t="s">
        <v>161</v>
      </c>
      <c r="E45" s="19" t="s">
        <v>162</v>
      </c>
      <c r="F45" s="19" t="s">
        <v>39</v>
      </c>
      <c r="G45" s="21">
        <f t="shared" si="5"/>
        <v>223</v>
      </c>
      <c r="H45" s="22">
        <f aca="true" t="shared" si="7" ref="H45:H51">(E45+F45)/3</f>
        <v>74.33333333333333</v>
      </c>
      <c r="I45" s="24">
        <v>1</v>
      </c>
      <c r="J45" s="25"/>
    </row>
    <row r="46" spans="1:10" ht="28.5" customHeight="1">
      <c r="A46" s="18">
        <v>43</v>
      </c>
      <c r="B46" s="19" t="s">
        <v>163</v>
      </c>
      <c r="C46" s="19" t="s">
        <v>164</v>
      </c>
      <c r="D46" s="20" t="s">
        <v>161</v>
      </c>
      <c r="E46" s="19" t="s">
        <v>34</v>
      </c>
      <c r="F46" s="19" t="s">
        <v>165</v>
      </c>
      <c r="G46" s="21">
        <f t="shared" si="5"/>
        <v>184</v>
      </c>
      <c r="H46" s="22">
        <f t="shared" si="7"/>
        <v>61.333333333333336</v>
      </c>
      <c r="I46" s="24">
        <v>2</v>
      </c>
      <c r="J46" s="25"/>
    </row>
    <row r="47" spans="1:10" ht="28.5" customHeight="1">
      <c r="A47" s="18">
        <v>44</v>
      </c>
      <c r="B47" s="19" t="s">
        <v>166</v>
      </c>
      <c r="C47" s="19" t="s">
        <v>167</v>
      </c>
      <c r="D47" s="20" t="s">
        <v>161</v>
      </c>
      <c r="E47" s="19" t="s">
        <v>108</v>
      </c>
      <c r="F47" s="19" t="s">
        <v>168</v>
      </c>
      <c r="G47" s="21">
        <f t="shared" si="5"/>
        <v>184</v>
      </c>
      <c r="H47" s="22">
        <f t="shared" si="7"/>
        <v>61.333333333333336</v>
      </c>
      <c r="I47" s="24">
        <v>2</v>
      </c>
      <c r="J47" s="25"/>
    </row>
    <row r="48" spans="1:10" ht="28.5" customHeight="1">
      <c r="A48" s="18">
        <v>45</v>
      </c>
      <c r="B48" s="19" t="s">
        <v>169</v>
      </c>
      <c r="C48" s="19" t="s">
        <v>170</v>
      </c>
      <c r="D48" s="20" t="s">
        <v>171</v>
      </c>
      <c r="E48" s="19" t="s">
        <v>78</v>
      </c>
      <c r="F48" s="19" t="s">
        <v>172</v>
      </c>
      <c r="G48" s="21">
        <f t="shared" si="5"/>
        <v>212.5</v>
      </c>
      <c r="H48" s="22">
        <f aca="true" t="shared" si="8" ref="H48:H69">(E48+F48)/3</f>
        <v>70.83333333333333</v>
      </c>
      <c r="I48" s="24">
        <v>1</v>
      </c>
      <c r="J48" s="25"/>
    </row>
    <row r="49" spans="1:10" ht="28.5" customHeight="1">
      <c r="A49" s="18">
        <v>46</v>
      </c>
      <c r="B49" s="19" t="s">
        <v>173</v>
      </c>
      <c r="C49" s="19" t="s">
        <v>174</v>
      </c>
      <c r="D49" s="20" t="s">
        <v>171</v>
      </c>
      <c r="E49" s="19" t="s">
        <v>175</v>
      </c>
      <c r="F49" s="19" t="s">
        <v>176</v>
      </c>
      <c r="G49" s="21">
        <f t="shared" si="5"/>
        <v>200</v>
      </c>
      <c r="H49" s="22">
        <f t="shared" si="8"/>
        <v>66.66666666666667</v>
      </c>
      <c r="I49" s="24">
        <v>2</v>
      </c>
      <c r="J49" s="25"/>
    </row>
    <row r="50" spans="1:10" ht="28.5" customHeight="1">
      <c r="A50" s="18">
        <v>47</v>
      </c>
      <c r="B50" s="19" t="s">
        <v>177</v>
      </c>
      <c r="C50" s="19" t="s">
        <v>178</v>
      </c>
      <c r="D50" s="20" t="s">
        <v>171</v>
      </c>
      <c r="E50" s="19" t="s">
        <v>64</v>
      </c>
      <c r="F50" s="19" t="s">
        <v>121</v>
      </c>
      <c r="G50" s="21">
        <f t="shared" si="5"/>
        <v>188.5</v>
      </c>
      <c r="H50" s="22">
        <f t="shared" si="8"/>
        <v>62.833333333333336</v>
      </c>
      <c r="I50" s="24">
        <v>3</v>
      </c>
      <c r="J50" s="25"/>
    </row>
    <row r="51" spans="1:10" ht="28.5" customHeight="1">
      <c r="A51" s="18">
        <v>48</v>
      </c>
      <c r="B51" s="19" t="s">
        <v>179</v>
      </c>
      <c r="C51" s="19" t="s">
        <v>180</v>
      </c>
      <c r="D51" s="20" t="s">
        <v>171</v>
      </c>
      <c r="E51" s="19" t="s">
        <v>23</v>
      </c>
      <c r="F51" s="19" t="s">
        <v>93</v>
      </c>
      <c r="G51" s="21">
        <f t="shared" si="5"/>
        <v>187.5</v>
      </c>
      <c r="H51" s="22">
        <f t="shared" si="8"/>
        <v>62.5</v>
      </c>
      <c r="I51" s="24">
        <v>4</v>
      </c>
      <c r="J51" s="25"/>
    </row>
    <row r="52" spans="1:10" ht="28.5" customHeight="1">
      <c r="A52" s="18">
        <v>49</v>
      </c>
      <c r="B52" s="19" t="s">
        <v>181</v>
      </c>
      <c r="C52" s="19" t="s">
        <v>182</v>
      </c>
      <c r="D52" s="20" t="s">
        <v>171</v>
      </c>
      <c r="E52" s="19" t="s">
        <v>108</v>
      </c>
      <c r="F52" s="19" t="s">
        <v>172</v>
      </c>
      <c r="G52" s="21">
        <f t="shared" si="5"/>
        <v>186.5</v>
      </c>
      <c r="H52" s="22">
        <f t="shared" si="8"/>
        <v>62.166666666666664</v>
      </c>
      <c r="I52" s="24">
        <v>5</v>
      </c>
      <c r="J52" s="25"/>
    </row>
    <row r="53" spans="1:10" ht="28.5" customHeight="1">
      <c r="A53" s="18">
        <v>50</v>
      </c>
      <c r="B53" s="19" t="s">
        <v>183</v>
      </c>
      <c r="C53" s="19" t="s">
        <v>184</v>
      </c>
      <c r="D53" s="20" t="s">
        <v>171</v>
      </c>
      <c r="E53" s="19" t="s">
        <v>92</v>
      </c>
      <c r="F53" s="19" t="s">
        <v>131</v>
      </c>
      <c r="G53" s="21">
        <f t="shared" si="5"/>
        <v>185.5</v>
      </c>
      <c r="H53" s="22">
        <f t="shared" si="8"/>
        <v>61.833333333333336</v>
      </c>
      <c r="I53" s="24">
        <v>6</v>
      </c>
      <c r="J53" s="25"/>
    </row>
    <row r="54" spans="1:10" ht="28.5" customHeight="1">
      <c r="A54" s="18">
        <v>51</v>
      </c>
      <c r="B54" s="19" t="s">
        <v>185</v>
      </c>
      <c r="C54" s="19" t="s">
        <v>186</v>
      </c>
      <c r="D54" s="20" t="s">
        <v>187</v>
      </c>
      <c r="E54" s="19" t="s">
        <v>53</v>
      </c>
      <c r="F54" s="19" t="s">
        <v>75</v>
      </c>
      <c r="G54" s="21">
        <f t="shared" si="5"/>
        <v>192</v>
      </c>
      <c r="H54" s="22">
        <f t="shared" si="8"/>
        <v>64</v>
      </c>
      <c r="I54" s="24">
        <v>1</v>
      </c>
      <c r="J54" s="26"/>
    </row>
    <row r="55" spans="1:10" ht="28.5" customHeight="1">
      <c r="A55" s="18">
        <v>52</v>
      </c>
      <c r="B55" s="19" t="s">
        <v>188</v>
      </c>
      <c r="C55" s="19" t="s">
        <v>189</v>
      </c>
      <c r="D55" s="20" t="s">
        <v>187</v>
      </c>
      <c r="E55" s="19" t="s">
        <v>190</v>
      </c>
      <c r="F55" s="19" t="s">
        <v>50</v>
      </c>
      <c r="G55" s="21">
        <f t="shared" si="5"/>
        <v>187.5</v>
      </c>
      <c r="H55" s="22">
        <f t="shared" si="8"/>
        <v>62.5</v>
      </c>
      <c r="I55" s="24">
        <v>2</v>
      </c>
      <c r="J55" s="26"/>
    </row>
    <row r="56" spans="1:10" ht="28.5" customHeight="1">
      <c r="A56" s="18">
        <v>53</v>
      </c>
      <c r="B56" s="19" t="s">
        <v>191</v>
      </c>
      <c r="C56" s="19" t="s">
        <v>192</v>
      </c>
      <c r="D56" s="20" t="s">
        <v>187</v>
      </c>
      <c r="E56" s="19" t="s">
        <v>193</v>
      </c>
      <c r="F56" s="19" t="s">
        <v>35</v>
      </c>
      <c r="G56" s="21">
        <f t="shared" si="5"/>
        <v>187</v>
      </c>
      <c r="H56" s="22">
        <f t="shared" si="8"/>
        <v>62.333333333333336</v>
      </c>
      <c r="I56" s="24">
        <v>3</v>
      </c>
      <c r="J56" s="26"/>
    </row>
    <row r="57" spans="1:10" ht="28.5" customHeight="1">
      <c r="A57" s="18">
        <v>54</v>
      </c>
      <c r="B57" s="19" t="s">
        <v>194</v>
      </c>
      <c r="C57" s="19" t="s">
        <v>195</v>
      </c>
      <c r="D57" s="20" t="s">
        <v>196</v>
      </c>
      <c r="E57" s="19" t="s">
        <v>197</v>
      </c>
      <c r="F57" s="19" t="s">
        <v>121</v>
      </c>
      <c r="G57" s="21">
        <f t="shared" si="5"/>
        <v>151.5</v>
      </c>
      <c r="H57" s="22">
        <f t="shared" si="8"/>
        <v>50.5</v>
      </c>
      <c r="I57" s="24">
        <v>1</v>
      </c>
      <c r="J57" s="26"/>
    </row>
    <row r="58" spans="1:10" ht="28.5" customHeight="1">
      <c r="A58" s="18">
        <v>55</v>
      </c>
      <c r="B58" s="19" t="s">
        <v>198</v>
      </c>
      <c r="C58" s="19" t="s">
        <v>199</v>
      </c>
      <c r="D58" s="20" t="s">
        <v>196</v>
      </c>
      <c r="E58" s="19" t="s">
        <v>200</v>
      </c>
      <c r="F58" s="19" t="s">
        <v>201</v>
      </c>
      <c r="G58" s="21">
        <f t="shared" si="5"/>
        <v>149.5</v>
      </c>
      <c r="H58" s="22">
        <f t="shared" si="8"/>
        <v>49.833333333333336</v>
      </c>
      <c r="I58" s="24">
        <v>2</v>
      </c>
      <c r="J58" s="26"/>
    </row>
    <row r="59" spans="1:10" ht="28.5" customHeight="1">
      <c r="A59" s="18">
        <v>56</v>
      </c>
      <c r="B59" s="19" t="s">
        <v>202</v>
      </c>
      <c r="C59" s="19" t="s">
        <v>203</v>
      </c>
      <c r="D59" s="20" t="s">
        <v>196</v>
      </c>
      <c r="E59" s="19" t="s">
        <v>204</v>
      </c>
      <c r="F59" s="19" t="s">
        <v>114</v>
      </c>
      <c r="G59" s="21">
        <f t="shared" si="5"/>
        <v>141.5</v>
      </c>
      <c r="H59" s="22">
        <f t="shared" si="8"/>
        <v>47.166666666666664</v>
      </c>
      <c r="I59" s="24">
        <v>3</v>
      </c>
      <c r="J59" s="26"/>
    </row>
    <row r="60" spans="1:10" ht="28.5" customHeight="1">
      <c r="A60" s="18">
        <v>57</v>
      </c>
      <c r="B60" s="19" t="s">
        <v>205</v>
      </c>
      <c r="C60" s="19" t="s">
        <v>206</v>
      </c>
      <c r="D60" s="20" t="s">
        <v>207</v>
      </c>
      <c r="E60" s="19" t="s">
        <v>111</v>
      </c>
      <c r="F60" s="19" t="s">
        <v>158</v>
      </c>
      <c r="G60" s="21">
        <f t="shared" si="5"/>
        <v>161.5</v>
      </c>
      <c r="H60" s="22">
        <f t="shared" si="8"/>
        <v>53.833333333333336</v>
      </c>
      <c r="I60" s="24">
        <v>1</v>
      </c>
      <c r="J60" s="26"/>
    </row>
    <row r="61" spans="1:10" ht="28.5" customHeight="1">
      <c r="A61" s="18">
        <v>58</v>
      </c>
      <c r="B61" s="19" t="s">
        <v>208</v>
      </c>
      <c r="C61" s="19" t="s">
        <v>209</v>
      </c>
      <c r="D61" s="20" t="s">
        <v>207</v>
      </c>
      <c r="E61" s="19" t="s">
        <v>210</v>
      </c>
      <c r="F61" s="19" t="s">
        <v>211</v>
      </c>
      <c r="G61" s="21">
        <f t="shared" si="5"/>
        <v>150.5</v>
      </c>
      <c r="H61" s="22">
        <f t="shared" si="8"/>
        <v>50.166666666666664</v>
      </c>
      <c r="I61" s="24">
        <v>2</v>
      </c>
      <c r="J61" s="26"/>
    </row>
    <row r="62" spans="1:10" ht="28.5" customHeight="1">
      <c r="A62" s="18">
        <v>59</v>
      </c>
      <c r="B62" s="19" t="s">
        <v>212</v>
      </c>
      <c r="C62" s="19" t="s">
        <v>213</v>
      </c>
      <c r="D62" s="20" t="s">
        <v>207</v>
      </c>
      <c r="E62" s="19" t="s">
        <v>214</v>
      </c>
      <c r="F62" s="19" t="s">
        <v>45</v>
      </c>
      <c r="G62" s="21">
        <f t="shared" si="5"/>
        <v>143</v>
      </c>
      <c r="H62" s="22">
        <f t="shared" si="8"/>
        <v>47.666666666666664</v>
      </c>
      <c r="I62" s="24">
        <v>3</v>
      </c>
      <c r="J62" s="26"/>
    </row>
    <row r="63" spans="1:10" ht="28.5" customHeight="1">
      <c r="A63" s="18">
        <v>60</v>
      </c>
      <c r="B63" s="19" t="s">
        <v>215</v>
      </c>
      <c r="C63" s="19" t="s">
        <v>216</v>
      </c>
      <c r="D63" s="20" t="s">
        <v>217</v>
      </c>
      <c r="E63" s="19" t="s">
        <v>218</v>
      </c>
      <c r="F63" s="19" t="s">
        <v>134</v>
      </c>
      <c r="G63" s="21">
        <f t="shared" si="5"/>
        <v>170</v>
      </c>
      <c r="H63" s="22">
        <f aca="true" t="shared" si="9" ref="H63:H72">(E63+F63)/3</f>
        <v>56.666666666666664</v>
      </c>
      <c r="I63" s="24">
        <v>1</v>
      </c>
      <c r="J63" s="26"/>
    </row>
    <row r="64" spans="1:10" ht="28.5" customHeight="1">
      <c r="A64" s="18">
        <v>61</v>
      </c>
      <c r="B64" s="19" t="s">
        <v>219</v>
      </c>
      <c r="C64" s="19" t="s">
        <v>220</v>
      </c>
      <c r="D64" s="20" t="s">
        <v>217</v>
      </c>
      <c r="E64" s="19" t="s">
        <v>143</v>
      </c>
      <c r="F64" s="19" t="s">
        <v>54</v>
      </c>
      <c r="G64" s="21">
        <f t="shared" si="5"/>
        <v>162</v>
      </c>
      <c r="H64" s="22">
        <f t="shared" si="9"/>
        <v>54</v>
      </c>
      <c r="I64" s="24">
        <v>2</v>
      </c>
      <c r="J64" s="26"/>
    </row>
    <row r="65" spans="1:10" ht="28.5" customHeight="1">
      <c r="A65" s="18">
        <v>62</v>
      </c>
      <c r="B65" s="19" t="s">
        <v>221</v>
      </c>
      <c r="C65" s="19" t="s">
        <v>222</v>
      </c>
      <c r="D65" s="20" t="s">
        <v>217</v>
      </c>
      <c r="E65" s="19" t="s">
        <v>45</v>
      </c>
      <c r="F65" s="19" t="s">
        <v>143</v>
      </c>
      <c r="G65" s="21">
        <f t="shared" si="5"/>
        <v>160</v>
      </c>
      <c r="H65" s="22">
        <f t="shared" si="9"/>
        <v>53.333333333333336</v>
      </c>
      <c r="I65" s="24">
        <v>3</v>
      </c>
      <c r="J65" s="26"/>
    </row>
    <row r="66" spans="1:10" ht="28.5" customHeight="1">
      <c r="A66" s="18">
        <v>63</v>
      </c>
      <c r="B66" s="19" t="s">
        <v>223</v>
      </c>
      <c r="C66" s="19" t="s">
        <v>224</v>
      </c>
      <c r="D66" s="20" t="s">
        <v>225</v>
      </c>
      <c r="E66" s="19" t="s">
        <v>226</v>
      </c>
      <c r="F66" s="19" t="s">
        <v>50</v>
      </c>
      <c r="G66" s="21">
        <f t="shared" si="5"/>
        <v>184.5</v>
      </c>
      <c r="H66" s="22">
        <f aca="true" t="shared" si="10" ref="H66:H101">(E66+F66)/3</f>
        <v>61.5</v>
      </c>
      <c r="I66" s="24">
        <v>1</v>
      </c>
      <c r="J66" s="26"/>
    </row>
    <row r="67" spans="1:10" ht="28.5" customHeight="1">
      <c r="A67" s="18">
        <v>64</v>
      </c>
      <c r="B67" s="19" t="s">
        <v>227</v>
      </c>
      <c r="C67" s="19" t="s">
        <v>228</v>
      </c>
      <c r="D67" s="20" t="s">
        <v>225</v>
      </c>
      <c r="E67" s="19" t="s">
        <v>147</v>
      </c>
      <c r="F67" s="19" t="s">
        <v>134</v>
      </c>
      <c r="G67" s="21">
        <f t="shared" si="5"/>
        <v>176</v>
      </c>
      <c r="H67" s="22">
        <f t="shared" si="10"/>
        <v>58.666666666666664</v>
      </c>
      <c r="I67" s="24">
        <v>2</v>
      </c>
      <c r="J67" s="26"/>
    </row>
    <row r="68" spans="1:10" ht="28.5" customHeight="1">
      <c r="A68" s="18">
        <v>65</v>
      </c>
      <c r="B68" s="19" t="s">
        <v>229</v>
      </c>
      <c r="C68" s="19" t="s">
        <v>230</v>
      </c>
      <c r="D68" s="20" t="s">
        <v>225</v>
      </c>
      <c r="E68" s="19" t="s">
        <v>231</v>
      </c>
      <c r="F68" s="19" t="s">
        <v>218</v>
      </c>
      <c r="G68" s="21">
        <f t="shared" si="5"/>
        <v>173.5</v>
      </c>
      <c r="H68" s="22">
        <f t="shared" si="10"/>
        <v>57.833333333333336</v>
      </c>
      <c r="I68" s="24">
        <v>3</v>
      </c>
      <c r="J68" s="26"/>
    </row>
    <row r="69" spans="1:10" ht="28.5" customHeight="1">
      <c r="A69" s="18">
        <v>66</v>
      </c>
      <c r="B69" s="19" t="s">
        <v>232</v>
      </c>
      <c r="C69" s="19" t="s">
        <v>233</v>
      </c>
      <c r="D69" s="20" t="s">
        <v>225</v>
      </c>
      <c r="E69" s="19" t="s">
        <v>147</v>
      </c>
      <c r="F69" s="19" t="s">
        <v>150</v>
      </c>
      <c r="G69" s="21">
        <f aca="true" t="shared" si="11" ref="G69:G100">F69+E69</f>
        <v>173.5</v>
      </c>
      <c r="H69" s="22">
        <f t="shared" si="10"/>
        <v>57.833333333333336</v>
      </c>
      <c r="I69" s="24">
        <v>3</v>
      </c>
      <c r="J69" s="26"/>
    </row>
    <row r="70" spans="1:10" ht="28.5" customHeight="1">
      <c r="A70" s="18">
        <v>67</v>
      </c>
      <c r="B70" s="19" t="s">
        <v>234</v>
      </c>
      <c r="C70" s="19" t="s">
        <v>235</v>
      </c>
      <c r="D70" s="20" t="s">
        <v>236</v>
      </c>
      <c r="E70" s="19" t="s">
        <v>237</v>
      </c>
      <c r="F70" s="19" t="s">
        <v>111</v>
      </c>
      <c r="G70" s="21">
        <f t="shared" si="11"/>
        <v>184.5</v>
      </c>
      <c r="H70" s="22">
        <f t="shared" si="10"/>
        <v>61.5</v>
      </c>
      <c r="I70" s="24">
        <v>1</v>
      </c>
      <c r="J70" s="26"/>
    </row>
    <row r="71" spans="1:10" ht="28.5" customHeight="1">
      <c r="A71" s="18">
        <v>68</v>
      </c>
      <c r="B71" s="19" t="s">
        <v>238</v>
      </c>
      <c r="C71" s="19" t="s">
        <v>239</v>
      </c>
      <c r="D71" s="20" t="s">
        <v>236</v>
      </c>
      <c r="E71" s="19" t="s">
        <v>240</v>
      </c>
      <c r="F71" s="19" t="s">
        <v>92</v>
      </c>
      <c r="G71" s="21">
        <f t="shared" si="11"/>
        <v>162.5</v>
      </c>
      <c r="H71" s="22">
        <f t="shared" si="10"/>
        <v>54.166666666666664</v>
      </c>
      <c r="I71" s="24">
        <v>2</v>
      </c>
      <c r="J71" s="26"/>
    </row>
    <row r="72" spans="1:10" ht="28.5" customHeight="1">
      <c r="A72" s="18">
        <v>69</v>
      </c>
      <c r="B72" s="19" t="s">
        <v>241</v>
      </c>
      <c r="C72" s="19" t="s">
        <v>242</v>
      </c>
      <c r="D72" s="20" t="s">
        <v>236</v>
      </c>
      <c r="E72" s="19" t="s">
        <v>218</v>
      </c>
      <c r="F72" s="19" t="s">
        <v>243</v>
      </c>
      <c r="G72" s="21">
        <f t="shared" si="11"/>
        <v>149.5</v>
      </c>
      <c r="H72" s="22">
        <f t="shared" si="10"/>
        <v>49.833333333333336</v>
      </c>
      <c r="I72" s="24">
        <v>3</v>
      </c>
      <c r="J72" s="26"/>
    </row>
    <row r="73" spans="1:10" ht="28.5" customHeight="1">
      <c r="A73" s="18">
        <v>70</v>
      </c>
      <c r="B73" s="19" t="s">
        <v>244</v>
      </c>
      <c r="C73" s="19" t="s">
        <v>245</v>
      </c>
      <c r="D73" s="20" t="s">
        <v>246</v>
      </c>
      <c r="E73" s="19" t="s">
        <v>247</v>
      </c>
      <c r="F73" s="19" t="s">
        <v>248</v>
      </c>
      <c r="G73" s="21">
        <f t="shared" si="11"/>
        <v>153.5</v>
      </c>
      <c r="H73" s="22">
        <f t="shared" si="10"/>
        <v>51.166666666666664</v>
      </c>
      <c r="I73" s="24">
        <v>1</v>
      </c>
      <c r="J73" s="26"/>
    </row>
    <row r="74" spans="1:10" ht="28.5" customHeight="1">
      <c r="A74" s="18">
        <v>71</v>
      </c>
      <c r="B74" s="19" t="s">
        <v>249</v>
      </c>
      <c r="C74" s="19" t="s">
        <v>250</v>
      </c>
      <c r="D74" s="20" t="s">
        <v>246</v>
      </c>
      <c r="E74" s="19" t="s">
        <v>251</v>
      </c>
      <c r="F74" s="19" t="s">
        <v>53</v>
      </c>
      <c r="G74" s="21">
        <f t="shared" si="11"/>
        <v>152.5</v>
      </c>
      <c r="H74" s="22">
        <f t="shared" si="10"/>
        <v>50.833333333333336</v>
      </c>
      <c r="I74" s="24">
        <v>2</v>
      </c>
      <c r="J74" s="26"/>
    </row>
    <row r="75" spans="1:10" ht="28.5" customHeight="1">
      <c r="A75" s="18">
        <v>72</v>
      </c>
      <c r="B75" s="19" t="s">
        <v>252</v>
      </c>
      <c r="C75" s="19" t="s">
        <v>253</v>
      </c>
      <c r="D75" s="20" t="s">
        <v>246</v>
      </c>
      <c r="E75" s="19" t="s">
        <v>254</v>
      </c>
      <c r="F75" s="19" t="s">
        <v>226</v>
      </c>
      <c r="G75" s="21">
        <f t="shared" si="11"/>
        <v>151</v>
      </c>
      <c r="H75" s="22">
        <f t="shared" si="10"/>
        <v>50.333333333333336</v>
      </c>
      <c r="I75" s="24">
        <v>3</v>
      </c>
      <c r="J75" s="26"/>
    </row>
    <row r="76" spans="1:10" ht="28.5" customHeight="1">
      <c r="A76" s="18">
        <v>73</v>
      </c>
      <c r="B76" s="19" t="s">
        <v>255</v>
      </c>
      <c r="C76" s="19" t="s">
        <v>256</v>
      </c>
      <c r="D76" s="20" t="s">
        <v>257</v>
      </c>
      <c r="E76" s="19" t="s">
        <v>243</v>
      </c>
      <c r="F76" s="19" t="s">
        <v>27</v>
      </c>
      <c r="G76" s="21">
        <f t="shared" si="11"/>
        <v>165.5</v>
      </c>
      <c r="H76" s="22">
        <f t="shared" si="10"/>
        <v>55.166666666666664</v>
      </c>
      <c r="I76" s="24">
        <v>1</v>
      </c>
      <c r="J76" s="26"/>
    </row>
    <row r="77" spans="1:10" ht="28.5" customHeight="1">
      <c r="A77" s="18">
        <v>74</v>
      </c>
      <c r="B77" s="19" t="s">
        <v>258</v>
      </c>
      <c r="C77" s="19" t="s">
        <v>259</v>
      </c>
      <c r="D77" s="20" t="s">
        <v>257</v>
      </c>
      <c r="E77" s="19" t="s">
        <v>260</v>
      </c>
      <c r="F77" s="19" t="s">
        <v>158</v>
      </c>
      <c r="G77" s="21">
        <f t="shared" si="11"/>
        <v>159.5</v>
      </c>
      <c r="H77" s="22">
        <f t="shared" si="10"/>
        <v>53.166666666666664</v>
      </c>
      <c r="I77" s="24">
        <v>2</v>
      </c>
      <c r="J77" s="26"/>
    </row>
    <row r="78" spans="1:10" ht="28.5" customHeight="1">
      <c r="A78" s="18">
        <v>75</v>
      </c>
      <c r="B78" s="19" t="s">
        <v>261</v>
      </c>
      <c r="C78" s="19" t="s">
        <v>262</v>
      </c>
      <c r="D78" s="20" t="s">
        <v>257</v>
      </c>
      <c r="E78" s="19" t="s">
        <v>247</v>
      </c>
      <c r="F78" s="19" t="s">
        <v>31</v>
      </c>
      <c r="G78" s="21">
        <f t="shared" si="11"/>
        <v>156.5</v>
      </c>
      <c r="H78" s="22">
        <f t="shared" si="10"/>
        <v>52.166666666666664</v>
      </c>
      <c r="I78" s="24">
        <v>3</v>
      </c>
      <c r="J78" s="26"/>
    </row>
    <row r="79" spans="1:10" ht="28.5" customHeight="1">
      <c r="A79" s="18">
        <v>76</v>
      </c>
      <c r="B79" s="19" t="s">
        <v>263</v>
      </c>
      <c r="C79" s="19" t="s">
        <v>264</v>
      </c>
      <c r="D79" s="20" t="s">
        <v>265</v>
      </c>
      <c r="E79" s="19" t="s">
        <v>266</v>
      </c>
      <c r="F79" s="19" t="s">
        <v>168</v>
      </c>
      <c r="G79" s="21">
        <f t="shared" si="11"/>
        <v>178</v>
      </c>
      <c r="H79" s="22">
        <f t="shared" si="10"/>
        <v>59.333333333333336</v>
      </c>
      <c r="I79" s="24">
        <v>1</v>
      </c>
      <c r="J79" s="26"/>
    </row>
    <row r="80" spans="1:10" ht="28.5" customHeight="1">
      <c r="A80" s="18">
        <v>77</v>
      </c>
      <c r="B80" s="19" t="s">
        <v>267</v>
      </c>
      <c r="C80" s="19" t="s">
        <v>268</v>
      </c>
      <c r="D80" s="20" t="s">
        <v>269</v>
      </c>
      <c r="E80" s="19" t="s">
        <v>270</v>
      </c>
      <c r="F80" s="19" t="s">
        <v>271</v>
      </c>
      <c r="G80" s="21">
        <f t="shared" si="11"/>
        <v>163.4</v>
      </c>
      <c r="H80" s="22">
        <f t="shared" si="10"/>
        <v>54.46666666666667</v>
      </c>
      <c r="I80" s="24">
        <v>1</v>
      </c>
      <c r="J80" s="26"/>
    </row>
    <row r="81" spans="1:10" ht="28.5" customHeight="1">
      <c r="A81" s="18">
        <v>78</v>
      </c>
      <c r="B81" s="19" t="s">
        <v>272</v>
      </c>
      <c r="C81" s="19" t="s">
        <v>273</v>
      </c>
      <c r="D81" s="20" t="s">
        <v>269</v>
      </c>
      <c r="E81" s="19" t="s">
        <v>85</v>
      </c>
      <c r="F81" s="19" t="s">
        <v>274</v>
      </c>
      <c r="G81" s="21">
        <f t="shared" si="11"/>
        <v>159.4</v>
      </c>
      <c r="H81" s="22">
        <f t="shared" si="10"/>
        <v>53.13333333333333</v>
      </c>
      <c r="I81" s="24">
        <v>2</v>
      </c>
      <c r="J81" s="26"/>
    </row>
    <row r="82" spans="1:10" ht="28.5" customHeight="1">
      <c r="A82" s="18">
        <v>79</v>
      </c>
      <c r="B82" s="19" t="s">
        <v>275</v>
      </c>
      <c r="C82" s="19" t="s">
        <v>276</v>
      </c>
      <c r="D82" s="20" t="s">
        <v>277</v>
      </c>
      <c r="E82" s="19" t="s">
        <v>278</v>
      </c>
      <c r="F82" s="19" t="s">
        <v>279</v>
      </c>
      <c r="G82" s="21">
        <f t="shared" si="11"/>
        <v>157.1</v>
      </c>
      <c r="H82" s="22">
        <f t="shared" si="10"/>
        <v>52.36666666666667</v>
      </c>
      <c r="I82" s="24">
        <v>1</v>
      </c>
      <c r="J82" s="26"/>
    </row>
    <row r="83" spans="1:10" ht="28.5" customHeight="1">
      <c r="A83" s="18">
        <v>80</v>
      </c>
      <c r="B83" s="19" t="s">
        <v>280</v>
      </c>
      <c r="C83" s="19" t="s">
        <v>281</v>
      </c>
      <c r="D83" s="20" t="s">
        <v>277</v>
      </c>
      <c r="E83" s="19" t="s">
        <v>282</v>
      </c>
      <c r="F83" s="19" t="s">
        <v>57</v>
      </c>
      <c r="G83" s="21">
        <f t="shared" si="11"/>
        <v>149</v>
      </c>
      <c r="H83" s="22">
        <f t="shared" si="10"/>
        <v>49.666666666666664</v>
      </c>
      <c r="I83" s="24">
        <v>2</v>
      </c>
      <c r="J83" s="26"/>
    </row>
    <row r="84" spans="1:10" ht="28.5" customHeight="1">
      <c r="A84" s="18">
        <v>81</v>
      </c>
      <c r="B84" s="19" t="s">
        <v>283</v>
      </c>
      <c r="C84" s="19" t="s">
        <v>284</v>
      </c>
      <c r="D84" s="20" t="s">
        <v>277</v>
      </c>
      <c r="E84" s="19" t="s">
        <v>285</v>
      </c>
      <c r="F84" s="19" t="s">
        <v>286</v>
      </c>
      <c r="G84" s="21">
        <f t="shared" si="11"/>
        <v>148.2</v>
      </c>
      <c r="H84" s="22">
        <f t="shared" si="10"/>
        <v>49.4</v>
      </c>
      <c r="I84" s="24">
        <v>3</v>
      </c>
      <c r="J84" s="26"/>
    </row>
    <row r="85" spans="1:10" ht="28.5" customHeight="1">
      <c r="A85" s="18">
        <v>82</v>
      </c>
      <c r="B85" s="19" t="s">
        <v>287</v>
      </c>
      <c r="C85" s="19" t="s">
        <v>288</v>
      </c>
      <c r="D85" s="20" t="s">
        <v>289</v>
      </c>
      <c r="E85" s="19" t="s">
        <v>210</v>
      </c>
      <c r="F85" s="19" t="s">
        <v>290</v>
      </c>
      <c r="G85" s="21">
        <f t="shared" si="11"/>
        <v>155.8</v>
      </c>
      <c r="H85" s="22">
        <f t="shared" si="10"/>
        <v>51.93333333333334</v>
      </c>
      <c r="I85" s="24">
        <v>1</v>
      </c>
      <c r="J85" s="26"/>
    </row>
    <row r="86" spans="1:10" ht="28.5" customHeight="1">
      <c r="A86" s="18">
        <v>83</v>
      </c>
      <c r="B86" s="19" t="s">
        <v>291</v>
      </c>
      <c r="C86" s="19" t="s">
        <v>292</v>
      </c>
      <c r="D86" s="20" t="s">
        <v>293</v>
      </c>
      <c r="E86" s="19" t="s">
        <v>247</v>
      </c>
      <c r="F86" s="19" t="s">
        <v>294</v>
      </c>
      <c r="G86" s="21">
        <f t="shared" si="11"/>
        <v>176.9</v>
      </c>
      <c r="H86" s="22">
        <f t="shared" si="10"/>
        <v>58.96666666666667</v>
      </c>
      <c r="I86" s="24">
        <v>1</v>
      </c>
      <c r="J86" s="26"/>
    </row>
    <row r="87" spans="1:10" ht="28.5" customHeight="1">
      <c r="A87" s="18">
        <v>84</v>
      </c>
      <c r="B87" s="19" t="s">
        <v>295</v>
      </c>
      <c r="C87" s="19" t="s">
        <v>296</v>
      </c>
      <c r="D87" s="20" t="s">
        <v>297</v>
      </c>
      <c r="E87" s="19" t="s">
        <v>89</v>
      </c>
      <c r="F87" s="19" t="s">
        <v>19</v>
      </c>
      <c r="G87" s="21">
        <f t="shared" si="11"/>
        <v>180.5</v>
      </c>
      <c r="H87" s="22">
        <f t="shared" si="10"/>
        <v>60.166666666666664</v>
      </c>
      <c r="I87" s="24">
        <v>1</v>
      </c>
      <c r="J87" s="26"/>
    </row>
    <row r="88" spans="1:10" ht="28.5" customHeight="1">
      <c r="A88" s="18">
        <v>85</v>
      </c>
      <c r="B88" s="19" t="s">
        <v>298</v>
      </c>
      <c r="C88" s="19" t="s">
        <v>299</v>
      </c>
      <c r="D88" s="20" t="s">
        <v>297</v>
      </c>
      <c r="E88" s="19" t="s">
        <v>147</v>
      </c>
      <c r="F88" s="19" t="s">
        <v>54</v>
      </c>
      <c r="G88" s="21">
        <f t="shared" si="11"/>
        <v>170</v>
      </c>
      <c r="H88" s="22">
        <f t="shared" si="10"/>
        <v>56.666666666666664</v>
      </c>
      <c r="I88" s="24">
        <v>2</v>
      </c>
      <c r="J88" s="26"/>
    </row>
    <row r="89" spans="1:10" ht="28.5" customHeight="1">
      <c r="A89" s="18">
        <v>86</v>
      </c>
      <c r="B89" s="19" t="s">
        <v>300</v>
      </c>
      <c r="C89" s="19" t="s">
        <v>301</v>
      </c>
      <c r="D89" s="20" t="s">
        <v>297</v>
      </c>
      <c r="E89" s="19" t="s">
        <v>211</v>
      </c>
      <c r="F89" s="19" t="s">
        <v>85</v>
      </c>
      <c r="G89" s="21">
        <f t="shared" si="11"/>
        <v>162</v>
      </c>
      <c r="H89" s="22">
        <f t="shared" si="10"/>
        <v>54</v>
      </c>
      <c r="I89" s="24">
        <v>3</v>
      </c>
      <c r="J89" s="26"/>
    </row>
    <row r="90" spans="1:10" ht="28.5" customHeight="1">
      <c r="A90" s="18">
        <v>87</v>
      </c>
      <c r="B90" s="19" t="s">
        <v>302</v>
      </c>
      <c r="C90" s="19" t="s">
        <v>303</v>
      </c>
      <c r="D90" s="20" t="s">
        <v>297</v>
      </c>
      <c r="E90" s="19" t="s">
        <v>304</v>
      </c>
      <c r="F90" s="19" t="s">
        <v>57</v>
      </c>
      <c r="G90" s="21">
        <f t="shared" si="11"/>
        <v>158.5</v>
      </c>
      <c r="H90" s="22">
        <f t="shared" si="10"/>
        <v>52.833333333333336</v>
      </c>
      <c r="I90" s="24">
        <v>4</v>
      </c>
      <c r="J90" s="26"/>
    </row>
    <row r="91" spans="1:10" ht="28.5" customHeight="1">
      <c r="A91" s="18">
        <v>88</v>
      </c>
      <c r="B91" s="19" t="s">
        <v>305</v>
      </c>
      <c r="C91" s="19" t="s">
        <v>306</v>
      </c>
      <c r="D91" s="20" t="s">
        <v>297</v>
      </c>
      <c r="E91" s="19" t="s">
        <v>307</v>
      </c>
      <c r="F91" s="19" t="s">
        <v>57</v>
      </c>
      <c r="G91" s="21">
        <f t="shared" si="11"/>
        <v>157.5</v>
      </c>
      <c r="H91" s="22">
        <f t="shared" si="10"/>
        <v>52.5</v>
      </c>
      <c r="I91" s="24">
        <v>5</v>
      </c>
      <c r="J91" s="26"/>
    </row>
    <row r="92" spans="1:10" ht="28.5" customHeight="1">
      <c r="A92" s="18">
        <v>89</v>
      </c>
      <c r="B92" s="19" t="s">
        <v>308</v>
      </c>
      <c r="C92" s="19" t="s">
        <v>309</v>
      </c>
      <c r="D92" s="20" t="s">
        <v>297</v>
      </c>
      <c r="E92" s="19" t="s">
        <v>45</v>
      </c>
      <c r="F92" s="19" t="s">
        <v>89</v>
      </c>
      <c r="G92" s="21">
        <f t="shared" si="11"/>
        <v>157</v>
      </c>
      <c r="H92" s="22">
        <f t="shared" si="10"/>
        <v>52.333333333333336</v>
      </c>
      <c r="I92" s="24">
        <v>6</v>
      </c>
      <c r="J92" s="26"/>
    </row>
    <row r="93" spans="1:10" ht="28.5" customHeight="1">
      <c r="A93" s="18">
        <v>90</v>
      </c>
      <c r="B93" s="19" t="s">
        <v>310</v>
      </c>
      <c r="C93" s="19" t="s">
        <v>311</v>
      </c>
      <c r="D93" s="20" t="s">
        <v>312</v>
      </c>
      <c r="E93" s="19" t="s">
        <v>266</v>
      </c>
      <c r="F93" s="19" t="s">
        <v>313</v>
      </c>
      <c r="G93" s="21">
        <f t="shared" si="11"/>
        <v>147.5</v>
      </c>
      <c r="H93" s="22">
        <f t="shared" si="10"/>
        <v>49.166666666666664</v>
      </c>
      <c r="I93" s="24">
        <v>1</v>
      </c>
      <c r="J93" s="26"/>
    </row>
    <row r="94" spans="1:10" ht="28.5" customHeight="1">
      <c r="A94" s="18">
        <v>91</v>
      </c>
      <c r="B94" s="19" t="s">
        <v>314</v>
      </c>
      <c r="C94" s="19" t="s">
        <v>315</v>
      </c>
      <c r="D94" s="20" t="s">
        <v>316</v>
      </c>
      <c r="E94" s="19" t="s">
        <v>197</v>
      </c>
      <c r="F94" s="19" t="s">
        <v>317</v>
      </c>
      <c r="G94" s="21">
        <f t="shared" si="11"/>
        <v>169.4</v>
      </c>
      <c r="H94" s="22">
        <f t="shared" si="10"/>
        <v>56.46666666666667</v>
      </c>
      <c r="I94" s="24">
        <v>1</v>
      </c>
      <c r="J94" s="26"/>
    </row>
    <row r="95" spans="1:10" ht="28.5" customHeight="1">
      <c r="A95" s="18">
        <v>92</v>
      </c>
      <c r="B95" s="19" t="s">
        <v>318</v>
      </c>
      <c r="C95" s="19" t="s">
        <v>319</v>
      </c>
      <c r="D95" s="20" t="s">
        <v>320</v>
      </c>
      <c r="E95" s="19" t="s">
        <v>266</v>
      </c>
      <c r="F95" s="19" t="s">
        <v>131</v>
      </c>
      <c r="G95" s="21">
        <f t="shared" si="11"/>
        <v>173</v>
      </c>
      <c r="H95" s="22">
        <f t="shared" si="10"/>
        <v>57.666666666666664</v>
      </c>
      <c r="I95" s="24">
        <v>1</v>
      </c>
      <c r="J95" s="26"/>
    </row>
    <row r="96" spans="1:10" ht="28.5" customHeight="1">
      <c r="A96" s="18">
        <v>93</v>
      </c>
      <c r="B96" s="19" t="s">
        <v>321</v>
      </c>
      <c r="C96" s="19" t="s">
        <v>322</v>
      </c>
      <c r="D96" s="20" t="s">
        <v>320</v>
      </c>
      <c r="E96" s="19" t="s">
        <v>214</v>
      </c>
      <c r="F96" s="19" t="s">
        <v>323</v>
      </c>
      <c r="G96" s="21">
        <f t="shared" si="11"/>
        <v>159.4</v>
      </c>
      <c r="H96" s="22">
        <f t="shared" si="10"/>
        <v>53.13333333333333</v>
      </c>
      <c r="I96" s="24">
        <v>2</v>
      </c>
      <c r="J96" s="26"/>
    </row>
    <row r="97" spans="1:10" ht="28.5" customHeight="1">
      <c r="A97" s="18">
        <v>94</v>
      </c>
      <c r="B97" s="19" t="s">
        <v>324</v>
      </c>
      <c r="C97" s="19" t="s">
        <v>325</v>
      </c>
      <c r="D97" s="20" t="s">
        <v>320</v>
      </c>
      <c r="E97" s="19" t="s">
        <v>285</v>
      </c>
      <c r="F97" s="19" t="s">
        <v>326</v>
      </c>
      <c r="G97" s="21">
        <f t="shared" si="11"/>
        <v>148.4</v>
      </c>
      <c r="H97" s="22">
        <f t="shared" si="10"/>
        <v>49.46666666666667</v>
      </c>
      <c r="I97" s="24">
        <v>3</v>
      </c>
      <c r="J97" s="26"/>
    </row>
    <row r="98" spans="1:10" ht="28.5" customHeight="1">
      <c r="A98" s="18">
        <v>95</v>
      </c>
      <c r="B98" s="19" t="s">
        <v>327</v>
      </c>
      <c r="C98" s="19" t="s">
        <v>328</v>
      </c>
      <c r="D98" s="20" t="s">
        <v>320</v>
      </c>
      <c r="E98" s="19" t="s">
        <v>307</v>
      </c>
      <c r="F98" s="19" t="s">
        <v>329</v>
      </c>
      <c r="G98" s="21">
        <f t="shared" si="11"/>
        <v>135.9</v>
      </c>
      <c r="H98" s="22">
        <f t="shared" si="10"/>
        <v>45.300000000000004</v>
      </c>
      <c r="I98" s="24">
        <v>4</v>
      </c>
      <c r="J98" s="26"/>
    </row>
    <row r="99" spans="1:10" ht="28.5" customHeight="1">
      <c r="A99" s="18">
        <v>96</v>
      </c>
      <c r="B99" s="19" t="s">
        <v>330</v>
      </c>
      <c r="C99" s="19" t="s">
        <v>331</v>
      </c>
      <c r="D99" s="20" t="s">
        <v>332</v>
      </c>
      <c r="E99" s="19" t="s">
        <v>93</v>
      </c>
      <c r="F99" s="19" t="s">
        <v>333</v>
      </c>
      <c r="G99" s="21">
        <f t="shared" si="11"/>
        <v>207.5</v>
      </c>
      <c r="H99" s="22">
        <f aca="true" t="shared" si="12" ref="H99:H143">(E99+F99)/3</f>
        <v>69.16666666666667</v>
      </c>
      <c r="I99" s="19">
        <v>1</v>
      </c>
      <c r="J99" s="26"/>
    </row>
    <row r="100" spans="1:10" ht="28.5" customHeight="1">
      <c r="A100" s="18">
        <v>97</v>
      </c>
      <c r="B100" s="19" t="s">
        <v>334</v>
      </c>
      <c r="C100" s="19" t="s">
        <v>335</v>
      </c>
      <c r="D100" s="20" t="s">
        <v>332</v>
      </c>
      <c r="E100" s="19" t="s">
        <v>19</v>
      </c>
      <c r="F100" s="19" t="s">
        <v>15</v>
      </c>
      <c r="G100" s="21">
        <f t="shared" si="11"/>
        <v>204</v>
      </c>
      <c r="H100" s="22">
        <f t="shared" si="12"/>
        <v>68</v>
      </c>
      <c r="I100" s="19">
        <v>2</v>
      </c>
      <c r="J100" s="26"/>
    </row>
    <row r="101" spans="1:10" ht="28.5" customHeight="1">
      <c r="A101" s="18">
        <v>98</v>
      </c>
      <c r="B101" s="19" t="s">
        <v>336</v>
      </c>
      <c r="C101" s="19" t="s">
        <v>337</v>
      </c>
      <c r="D101" s="20" t="s">
        <v>332</v>
      </c>
      <c r="E101" s="19" t="s">
        <v>175</v>
      </c>
      <c r="F101" s="19" t="s">
        <v>237</v>
      </c>
      <c r="G101" s="21">
        <f aca="true" t="shared" si="13" ref="G101:G137">F101+E101</f>
        <v>204</v>
      </c>
      <c r="H101" s="22">
        <f t="shared" si="12"/>
        <v>68</v>
      </c>
      <c r="I101" s="19">
        <v>2</v>
      </c>
      <c r="J101" s="26"/>
    </row>
    <row r="102" spans="1:10" ht="28.5" customHeight="1">
      <c r="A102" s="18">
        <v>99</v>
      </c>
      <c r="B102" s="19" t="s">
        <v>338</v>
      </c>
      <c r="C102" s="19" t="s">
        <v>339</v>
      </c>
      <c r="D102" s="20" t="s">
        <v>332</v>
      </c>
      <c r="E102" s="19" t="s">
        <v>27</v>
      </c>
      <c r="F102" s="19" t="s">
        <v>28</v>
      </c>
      <c r="G102" s="21">
        <f t="shared" si="13"/>
        <v>202</v>
      </c>
      <c r="H102" s="22">
        <f t="shared" si="12"/>
        <v>67.33333333333333</v>
      </c>
      <c r="I102" s="19">
        <v>4</v>
      </c>
      <c r="J102" s="26"/>
    </row>
    <row r="103" spans="1:10" ht="28.5" customHeight="1">
      <c r="A103" s="18">
        <v>100</v>
      </c>
      <c r="B103" s="19" t="s">
        <v>340</v>
      </c>
      <c r="C103" s="19" t="s">
        <v>341</v>
      </c>
      <c r="D103" s="20" t="s">
        <v>332</v>
      </c>
      <c r="E103" s="19" t="s">
        <v>97</v>
      </c>
      <c r="F103" s="19" t="s">
        <v>176</v>
      </c>
      <c r="G103" s="21">
        <f t="shared" si="13"/>
        <v>202</v>
      </c>
      <c r="H103" s="22">
        <f t="shared" si="12"/>
        <v>67.33333333333333</v>
      </c>
      <c r="I103" s="19">
        <v>4</v>
      </c>
      <c r="J103" s="26"/>
    </row>
    <row r="104" spans="1:10" ht="28.5" customHeight="1">
      <c r="A104" s="18">
        <v>101</v>
      </c>
      <c r="B104" s="19" t="s">
        <v>342</v>
      </c>
      <c r="C104" s="19" t="s">
        <v>343</v>
      </c>
      <c r="D104" s="20" t="s">
        <v>332</v>
      </c>
      <c r="E104" s="19" t="s">
        <v>131</v>
      </c>
      <c r="F104" s="19" t="s">
        <v>127</v>
      </c>
      <c r="G104" s="21">
        <f t="shared" si="13"/>
        <v>201.5</v>
      </c>
      <c r="H104" s="22">
        <f t="shared" si="12"/>
        <v>67.16666666666667</v>
      </c>
      <c r="I104" s="19">
        <v>6</v>
      </c>
      <c r="J104" s="26"/>
    </row>
    <row r="105" spans="1:10" ht="28.5" customHeight="1">
      <c r="A105" s="18">
        <v>102</v>
      </c>
      <c r="B105" s="19" t="s">
        <v>344</v>
      </c>
      <c r="C105" s="19" t="s">
        <v>345</v>
      </c>
      <c r="D105" s="20" t="s">
        <v>332</v>
      </c>
      <c r="E105" s="19" t="s">
        <v>97</v>
      </c>
      <c r="F105" s="19" t="s">
        <v>346</v>
      </c>
      <c r="G105" s="21">
        <f t="shared" si="13"/>
        <v>199</v>
      </c>
      <c r="H105" s="22">
        <f t="shared" si="12"/>
        <v>66.33333333333333</v>
      </c>
      <c r="I105" s="19">
        <v>7</v>
      </c>
      <c r="J105" s="26"/>
    </row>
    <row r="106" spans="1:10" ht="28.5" customHeight="1">
      <c r="A106" s="18">
        <v>103</v>
      </c>
      <c r="B106" s="19" t="s">
        <v>347</v>
      </c>
      <c r="C106" s="19" t="s">
        <v>348</v>
      </c>
      <c r="D106" s="20" t="s">
        <v>332</v>
      </c>
      <c r="E106" s="19" t="s">
        <v>97</v>
      </c>
      <c r="F106" s="19" t="s">
        <v>168</v>
      </c>
      <c r="G106" s="21">
        <f t="shared" si="13"/>
        <v>197.5</v>
      </c>
      <c r="H106" s="22">
        <f t="shared" si="12"/>
        <v>65.83333333333333</v>
      </c>
      <c r="I106" s="19">
        <v>8</v>
      </c>
      <c r="J106" s="26"/>
    </row>
    <row r="107" spans="1:10" ht="28.5" customHeight="1">
      <c r="A107" s="18">
        <v>104</v>
      </c>
      <c r="B107" s="19" t="s">
        <v>349</v>
      </c>
      <c r="C107" s="19" t="s">
        <v>350</v>
      </c>
      <c r="D107" s="20" t="s">
        <v>332</v>
      </c>
      <c r="E107" s="19" t="s">
        <v>351</v>
      </c>
      <c r="F107" s="19" t="s">
        <v>131</v>
      </c>
      <c r="G107" s="21">
        <f t="shared" si="13"/>
        <v>197</v>
      </c>
      <c r="H107" s="22">
        <f t="shared" si="12"/>
        <v>65.66666666666667</v>
      </c>
      <c r="I107" s="19">
        <v>9</v>
      </c>
      <c r="J107" s="26"/>
    </row>
    <row r="108" spans="1:10" ht="28.5" customHeight="1">
      <c r="A108" s="18">
        <v>105</v>
      </c>
      <c r="B108" s="19" t="s">
        <v>352</v>
      </c>
      <c r="C108" s="19" t="s">
        <v>353</v>
      </c>
      <c r="D108" s="20" t="s">
        <v>332</v>
      </c>
      <c r="E108" s="19" t="s">
        <v>19</v>
      </c>
      <c r="F108" s="19" t="s">
        <v>354</v>
      </c>
      <c r="G108" s="21">
        <f t="shared" si="13"/>
        <v>197</v>
      </c>
      <c r="H108" s="22">
        <f t="shared" si="12"/>
        <v>65.66666666666667</v>
      </c>
      <c r="I108" s="19">
        <v>9</v>
      </c>
      <c r="J108" s="26"/>
    </row>
    <row r="109" spans="1:10" ht="28.5" customHeight="1">
      <c r="A109" s="18">
        <v>106</v>
      </c>
      <c r="B109" s="19" t="s">
        <v>355</v>
      </c>
      <c r="C109" s="19" t="s">
        <v>356</v>
      </c>
      <c r="D109" s="20" t="s">
        <v>332</v>
      </c>
      <c r="E109" s="19" t="s">
        <v>97</v>
      </c>
      <c r="F109" s="19" t="s">
        <v>97</v>
      </c>
      <c r="G109" s="21">
        <f t="shared" si="13"/>
        <v>195</v>
      </c>
      <c r="H109" s="22">
        <f t="shared" si="12"/>
        <v>65</v>
      </c>
      <c r="I109" s="19">
        <v>11</v>
      </c>
      <c r="J109" s="26"/>
    </row>
    <row r="110" spans="1:10" ht="28.5" customHeight="1">
      <c r="A110" s="18">
        <v>107</v>
      </c>
      <c r="B110" s="19" t="s">
        <v>357</v>
      </c>
      <c r="C110" s="19" t="s">
        <v>358</v>
      </c>
      <c r="D110" s="20" t="s">
        <v>332</v>
      </c>
      <c r="E110" s="19" t="s">
        <v>103</v>
      </c>
      <c r="F110" s="19" t="s">
        <v>175</v>
      </c>
      <c r="G110" s="21">
        <f t="shared" si="13"/>
        <v>195</v>
      </c>
      <c r="H110" s="22">
        <f t="shared" si="12"/>
        <v>65</v>
      </c>
      <c r="I110" s="19">
        <v>11</v>
      </c>
      <c r="J110" s="26"/>
    </row>
    <row r="111" spans="1:10" ht="28.5" customHeight="1">
      <c r="A111" s="18">
        <v>108</v>
      </c>
      <c r="B111" s="19" t="s">
        <v>359</v>
      </c>
      <c r="C111" s="19" t="s">
        <v>360</v>
      </c>
      <c r="D111" s="20" t="s">
        <v>332</v>
      </c>
      <c r="E111" s="19" t="s">
        <v>86</v>
      </c>
      <c r="F111" s="19" t="s">
        <v>201</v>
      </c>
      <c r="G111" s="21">
        <f t="shared" si="13"/>
        <v>193.5</v>
      </c>
      <c r="H111" s="22">
        <f t="shared" si="12"/>
        <v>64.5</v>
      </c>
      <c r="I111" s="19">
        <v>13</v>
      </c>
      <c r="J111" s="26"/>
    </row>
    <row r="112" spans="1:10" ht="28.5" customHeight="1">
      <c r="A112" s="18">
        <v>109</v>
      </c>
      <c r="B112" s="19" t="s">
        <v>361</v>
      </c>
      <c r="C112" s="19" t="s">
        <v>362</v>
      </c>
      <c r="D112" s="20" t="s">
        <v>332</v>
      </c>
      <c r="E112" s="19" t="s">
        <v>363</v>
      </c>
      <c r="F112" s="19" t="s">
        <v>93</v>
      </c>
      <c r="G112" s="21">
        <f t="shared" si="13"/>
        <v>193</v>
      </c>
      <c r="H112" s="22">
        <f t="shared" si="12"/>
        <v>64.33333333333333</v>
      </c>
      <c r="I112" s="19">
        <v>14</v>
      </c>
      <c r="J112" s="26"/>
    </row>
    <row r="113" spans="1:10" ht="28.5" customHeight="1">
      <c r="A113" s="18">
        <v>110</v>
      </c>
      <c r="B113" s="19" t="s">
        <v>364</v>
      </c>
      <c r="C113" s="19" t="s">
        <v>365</v>
      </c>
      <c r="D113" s="20" t="s">
        <v>332</v>
      </c>
      <c r="E113" s="19" t="s">
        <v>103</v>
      </c>
      <c r="F113" s="19" t="s">
        <v>50</v>
      </c>
      <c r="G113" s="21">
        <f t="shared" si="13"/>
        <v>193</v>
      </c>
      <c r="H113" s="22">
        <f t="shared" si="12"/>
        <v>64.33333333333333</v>
      </c>
      <c r="I113" s="19">
        <v>14</v>
      </c>
      <c r="J113" s="26"/>
    </row>
    <row r="114" spans="1:10" ht="28.5" customHeight="1">
      <c r="A114" s="18">
        <v>111</v>
      </c>
      <c r="B114" s="19" t="s">
        <v>366</v>
      </c>
      <c r="C114" s="19" t="s">
        <v>367</v>
      </c>
      <c r="D114" s="20" t="s">
        <v>368</v>
      </c>
      <c r="E114" s="19" t="s">
        <v>369</v>
      </c>
      <c r="F114" s="19" t="s">
        <v>370</v>
      </c>
      <c r="G114" s="21">
        <f t="shared" si="13"/>
        <v>155.6</v>
      </c>
      <c r="H114" s="22">
        <f t="shared" si="12"/>
        <v>51.86666666666667</v>
      </c>
      <c r="I114" s="24">
        <v>1</v>
      </c>
      <c r="J114" s="26"/>
    </row>
    <row r="115" spans="1:10" ht="28.5" customHeight="1">
      <c r="A115" s="18">
        <v>112</v>
      </c>
      <c r="B115" s="19" t="s">
        <v>371</v>
      </c>
      <c r="C115" s="19" t="s">
        <v>372</v>
      </c>
      <c r="D115" s="20" t="s">
        <v>368</v>
      </c>
      <c r="E115" s="19" t="s">
        <v>373</v>
      </c>
      <c r="F115" s="19" t="s">
        <v>374</v>
      </c>
      <c r="G115" s="21">
        <f t="shared" si="13"/>
        <v>150.8</v>
      </c>
      <c r="H115" s="22">
        <f t="shared" si="12"/>
        <v>50.26666666666667</v>
      </c>
      <c r="I115" s="24">
        <v>2</v>
      </c>
      <c r="J115" s="26"/>
    </row>
    <row r="116" spans="1:10" ht="28.5" customHeight="1">
      <c r="A116" s="18">
        <v>113</v>
      </c>
      <c r="B116" s="19" t="s">
        <v>375</v>
      </c>
      <c r="C116" s="19" t="s">
        <v>376</v>
      </c>
      <c r="D116" s="20" t="s">
        <v>368</v>
      </c>
      <c r="E116" s="19" t="s">
        <v>377</v>
      </c>
      <c r="F116" s="19" t="s">
        <v>378</v>
      </c>
      <c r="G116" s="21">
        <f t="shared" si="13"/>
        <v>141.6</v>
      </c>
      <c r="H116" s="22">
        <f t="shared" si="12"/>
        <v>47.199999999999996</v>
      </c>
      <c r="I116" s="24">
        <v>3</v>
      </c>
      <c r="J116" s="26"/>
    </row>
    <row r="117" spans="1:10" ht="28.5" customHeight="1">
      <c r="A117" s="18">
        <v>114</v>
      </c>
      <c r="B117" s="19" t="s">
        <v>379</v>
      </c>
      <c r="C117" s="19" t="s">
        <v>380</v>
      </c>
      <c r="D117" s="20" t="s">
        <v>368</v>
      </c>
      <c r="E117" s="19" t="s">
        <v>381</v>
      </c>
      <c r="F117" s="19" t="s">
        <v>134</v>
      </c>
      <c r="G117" s="21">
        <f t="shared" si="13"/>
        <v>138</v>
      </c>
      <c r="H117" s="22">
        <f t="shared" si="12"/>
        <v>46</v>
      </c>
      <c r="I117" s="24">
        <v>4</v>
      </c>
      <c r="J117" s="26"/>
    </row>
    <row r="118" spans="1:10" ht="28.5" customHeight="1">
      <c r="A118" s="18">
        <v>115</v>
      </c>
      <c r="B118" s="19" t="s">
        <v>382</v>
      </c>
      <c r="C118" s="19" t="s">
        <v>383</v>
      </c>
      <c r="D118" s="20" t="s">
        <v>368</v>
      </c>
      <c r="E118" s="19" t="s">
        <v>384</v>
      </c>
      <c r="F118" s="19" t="s">
        <v>385</v>
      </c>
      <c r="G118" s="21">
        <f t="shared" si="13"/>
        <v>136.8</v>
      </c>
      <c r="H118" s="22">
        <f t="shared" si="12"/>
        <v>45.6</v>
      </c>
      <c r="I118" s="24">
        <v>5</v>
      </c>
      <c r="J118" s="26"/>
    </row>
    <row r="119" spans="1:10" ht="28.5" customHeight="1">
      <c r="A119" s="18">
        <v>116</v>
      </c>
      <c r="B119" s="19" t="s">
        <v>386</v>
      </c>
      <c r="C119" s="19" t="s">
        <v>387</v>
      </c>
      <c r="D119" s="20" t="s">
        <v>368</v>
      </c>
      <c r="E119" s="19" t="s">
        <v>384</v>
      </c>
      <c r="F119" s="19" t="s">
        <v>388</v>
      </c>
      <c r="G119" s="21">
        <f t="shared" si="13"/>
        <v>136.1</v>
      </c>
      <c r="H119" s="22">
        <f t="shared" si="12"/>
        <v>45.36666666666667</v>
      </c>
      <c r="I119" s="24">
        <v>6</v>
      </c>
      <c r="J119" s="26"/>
    </row>
    <row r="120" spans="1:10" ht="28.5" customHeight="1">
      <c r="A120" s="18">
        <v>117</v>
      </c>
      <c r="B120" s="19" t="s">
        <v>389</v>
      </c>
      <c r="C120" s="19" t="s">
        <v>390</v>
      </c>
      <c r="D120" s="20" t="s">
        <v>391</v>
      </c>
      <c r="E120" s="19" t="s">
        <v>42</v>
      </c>
      <c r="F120" s="19" t="s">
        <v>392</v>
      </c>
      <c r="G120" s="21">
        <f t="shared" si="13"/>
        <v>181.9</v>
      </c>
      <c r="H120" s="22">
        <f t="shared" si="12"/>
        <v>60.63333333333333</v>
      </c>
      <c r="I120" s="26">
        <v>1</v>
      </c>
      <c r="J120" s="26"/>
    </row>
    <row r="121" spans="1:10" ht="28.5" customHeight="1">
      <c r="A121" s="18">
        <v>118</v>
      </c>
      <c r="B121" s="19" t="s">
        <v>393</v>
      </c>
      <c r="C121" s="19" t="s">
        <v>394</v>
      </c>
      <c r="D121" s="20" t="s">
        <v>391</v>
      </c>
      <c r="E121" s="19" t="s">
        <v>210</v>
      </c>
      <c r="F121" s="19" t="s">
        <v>150</v>
      </c>
      <c r="G121" s="21">
        <f t="shared" si="13"/>
        <v>155</v>
      </c>
      <c r="H121" s="22">
        <f t="shared" si="12"/>
        <v>51.666666666666664</v>
      </c>
      <c r="I121" s="26">
        <v>2</v>
      </c>
      <c r="J121" s="26"/>
    </row>
    <row r="122" spans="1:10" ht="28.5" customHeight="1">
      <c r="A122" s="18">
        <v>119</v>
      </c>
      <c r="B122" s="19" t="s">
        <v>395</v>
      </c>
      <c r="C122" s="19" t="s">
        <v>396</v>
      </c>
      <c r="D122" s="20" t="s">
        <v>391</v>
      </c>
      <c r="E122" s="19" t="s">
        <v>285</v>
      </c>
      <c r="F122" s="19" t="s">
        <v>397</v>
      </c>
      <c r="G122" s="21">
        <f t="shared" si="13"/>
        <v>154.3</v>
      </c>
      <c r="H122" s="22">
        <f t="shared" si="12"/>
        <v>51.43333333333334</v>
      </c>
      <c r="I122" s="26">
        <v>3</v>
      </c>
      <c r="J122" s="26"/>
    </row>
    <row r="123" spans="1:10" ht="28.5" customHeight="1">
      <c r="A123" s="18">
        <v>120</v>
      </c>
      <c r="B123" s="19" t="s">
        <v>398</v>
      </c>
      <c r="C123" s="19" t="s">
        <v>399</v>
      </c>
      <c r="D123" s="20" t="s">
        <v>391</v>
      </c>
      <c r="E123" s="19" t="s">
        <v>377</v>
      </c>
      <c r="F123" s="19" t="s">
        <v>400</v>
      </c>
      <c r="G123" s="21">
        <f t="shared" si="13"/>
        <v>145.7</v>
      </c>
      <c r="H123" s="22">
        <f t="shared" si="12"/>
        <v>48.56666666666666</v>
      </c>
      <c r="I123" s="26">
        <v>4</v>
      </c>
      <c r="J123" s="26"/>
    </row>
    <row r="124" spans="1:10" ht="28.5" customHeight="1">
      <c r="A124" s="18">
        <v>121</v>
      </c>
      <c r="B124" s="19" t="s">
        <v>401</v>
      </c>
      <c r="C124" s="19" t="s">
        <v>402</v>
      </c>
      <c r="D124" s="20" t="s">
        <v>391</v>
      </c>
      <c r="E124" s="19" t="s">
        <v>251</v>
      </c>
      <c r="F124" s="19" t="s">
        <v>403</v>
      </c>
      <c r="G124" s="21">
        <f t="shared" si="13"/>
        <v>144.8</v>
      </c>
      <c r="H124" s="22">
        <f t="shared" si="12"/>
        <v>48.26666666666667</v>
      </c>
      <c r="I124" s="26">
        <v>5</v>
      </c>
      <c r="J124" s="26"/>
    </row>
    <row r="125" spans="1:10" ht="28.5" customHeight="1">
      <c r="A125" s="18">
        <v>122</v>
      </c>
      <c r="B125" s="19" t="s">
        <v>404</v>
      </c>
      <c r="C125" s="19" t="s">
        <v>405</v>
      </c>
      <c r="D125" s="20" t="s">
        <v>391</v>
      </c>
      <c r="E125" s="19" t="s">
        <v>406</v>
      </c>
      <c r="F125" s="19" t="s">
        <v>313</v>
      </c>
      <c r="G125" s="21">
        <f t="shared" si="13"/>
        <v>144</v>
      </c>
      <c r="H125" s="22">
        <f t="shared" si="12"/>
        <v>48</v>
      </c>
      <c r="I125" s="26">
        <v>6</v>
      </c>
      <c r="J125" s="26"/>
    </row>
    <row r="126" spans="1:10" ht="28.5" customHeight="1">
      <c r="A126" s="18">
        <v>123</v>
      </c>
      <c r="B126" s="19" t="s">
        <v>407</v>
      </c>
      <c r="C126" s="19" t="s">
        <v>408</v>
      </c>
      <c r="D126" s="20" t="s">
        <v>391</v>
      </c>
      <c r="E126" s="19" t="s">
        <v>214</v>
      </c>
      <c r="F126" s="19" t="s">
        <v>45</v>
      </c>
      <c r="G126" s="21">
        <f t="shared" si="13"/>
        <v>143</v>
      </c>
      <c r="H126" s="22">
        <f t="shared" si="12"/>
        <v>47.666666666666664</v>
      </c>
      <c r="I126" s="26">
        <v>7</v>
      </c>
      <c r="J126" s="26"/>
    </row>
    <row r="127" spans="1:10" ht="28.5" customHeight="1">
      <c r="A127" s="18">
        <v>124</v>
      </c>
      <c r="B127" s="19" t="s">
        <v>409</v>
      </c>
      <c r="C127" s="19" t="s">
        <v>410</v>
      </c>
      <c r="D127" s="20" t="s">
        <v>411</v>
      </c>
      <c r="E127" s="19" t="s">
        <v>412</v>
      </c>
      <c r="F127" s="19" t="s">
        <v>413</v>
      </c>
      <c r="G127" s="21">
        <f t="shared" si="13"/>
        <v>147.3</v>
      </c>
      <c r="H127" s="22">
        <f t="shared" si="12"/>
        <v>49.1</v>
      </c>
      <c r="I127" s="26">
        <v>1</v>
      </c>
      <c r="J127" s="26"/>
    </row>
    <row r="128" spans="1:10" ht="28.5" customHeight="1">
      <c r="A128" s="18">
        <v>125</v>
      </c>
      <c r="B128" s="19" t="s">
        <v>414</v>
      </c>
      <c r="C128" s="19" t="s">
        <v>415</v>
      </c>
      <c r="D128" s="20" t="s">
        <v>416</v>
      </c>
      <c r="E128" s="19" t="s">
        <v>384</v>
      </c>
      <c r="F128" s="19" t="s">
        <v>417</v>
      </c>
      <c r="G128" s="21">
        <f t="shared" si="13"/>
        <v>135.8</v>
      </c>
      <c r="H128" s="22">
        <f t="shared" si="12"/>
        <v>45.26666666666667</v>
      </c>
      <c r="I128" s="26">
        <v>1</v>
      </c>
      <c r="J128" s="26"/>
    </row>
    <row r="129" spans="1:10" ht="28.5" customHeight="1">
      <c r="A129" s="18">
        <v>126</v>
      </c>
      <c r="B129" s="19" t="s">
        <v>418</v>
      </c>
      <c r="C129" s="19" t="s">
        <v>419</v>
      </c>
      <c r="D129" s="20" t="s">
        <v>420</v>
      </c>
      <c r="E129" s="19" t="s">
        <v>412</v>
      </c>
      <c r="F129" s="19" t="s">
        <v>421</v>
      </c>
      <c r="G129" s="21">
        <f t="shared" si="13"/>
        <v>140.2</v>
      </c>
      <c r="H129" s="22">
        <f t="shared" si="12"/>
        <v>46.73333333333333</v>
      </c>
      <c r="I129" s="26">
        <v>1</v>
      </c>
      <c r="J129" s="26"/>
    </row>
    <row r="130" spans="1:10" ht="28.5" customHeight="1">
      <c r="A130" s="18">
        <v>127</v>
      </c>
      <c r="B130" s="19" t="s">
        <v>422</v>
      </c>
      <c r="C130" s="19" t="s">
        <v>423</v>
      </c>
      <c r="D130" s="20" t="s">
        <v>424</v>
      </c>
      <c r="E130" s="19" t="s">
        <v>425</v>
      </c>
      <c r="F130" s="19" t="s">
        <v>45</v>
      </c>
      <c r="G130" s="21">
        <f t="shared" si="13"/>
        <v>152.5</v>
      </c>
      <c r="H130" s="22">
        <f t="shared" si="12"/>
        <v>50.833333333333336</v>
      </c>
      <c r="I130" s="26">
        <v>1</v>
      </c>
      <c r="J130" s="26"/>
    </row>
    <row r="131" spans="1:10" ht="28.5" customHeight="1">
      <c r="A131" s="18">
        <v>128</v>
      </c>
      <c r="B131" s="19" t="s">
        <v>426</v>
      </c>
      <c r="C131" s="19" t="s">
        <v>427</v>
      </c>
      <c r="D131" s="20" t="s">
        <v>424</v>
      </c>
      <c r="E131" s="19" t="s">
        <v>211</v>
      </c>
      <c r="F131" s="19" t="s">
        <v>428</v>
      </c>
      <c r="G131" s="21">
        <f t="shared" si="13"/>
        <v>142.6</v>
      </c>
      <c r="H131" s="22">
        <f t="shared" si="12"/>
        <v>47.53333333333333</v>
      </c>
      <c r="I131" s="26">
        <v>2</v>
      </c>
      <c r="J131" s="26"/>
    </row>
    <row r="132" spans="1:10" ht="28.5" customHeight="1">
      <c r="A132" s="18">
        <v>129</v>
      </c>
      <c r="B132" s="19" t="s">
        <v>429</v>
      </c>
      <c r="C132" s="19" t="s">
        <v>430</v>
      </c>
      <c r="D132" s="20" t="s">
        <v>431</v>
      </c>
      <c r="E132" s="19" t="s">
        <v>193</v>
      </c>
      <c r="F132" s="19" t="s">
        <v>432</v>
      </c>
      <c r="G132" s="21">
        <f t="shared" si="13"/>
        <v>176.9</v>
      </c>
      <c r="H132" s="22">
        <f t="shared" si="12"/>
        <v>58.96666666666667</v>
      </c>
      <c r="I132" s="26">
        <v>1</v>
      </c>
      <c r="J132" s="26"/>
    </row>
    <row r="133" spans="1:10" ht="28.5" customHeight="1">
      <c r="A133" s="18">
        <v>130</v>
      </c>
      <c r="B133" s="19" t="s">
        <v>433</v>
      </c>
      <c r="C133" s="19" t="s">
        <v>434</v>
      </c>
      <c r="D133" s="20" t="s">
        <v>431</v>
      </c>
      <c r="E133" s="19" t="s">
        <v>45</v>
      </c>
      <c r="F133" s="19" t="s">
        <v>435</v>
      </c>
      <c r="G133" s="21">
        <f t="shared" si="13"/>
        <v>168.6</v>
      </c>
      <c r="H133" s="22">
        <f t="shared" si="12"/>
        <v>56.199999999999996</v>
      </c>
      <c r="I133" s="26">
        <v>2</v>
      </c>
      <c r="J133" s="26"/>
    </row>
    <row r="134" spans="1:10" ht="28.5" customHeight="1">
      <c r="A134" s="18">
        <v>131</v>
      </c>
      <c r="B134" s="19" t="s">
        <v>436</v>
      </c>
      <c r="C134" s="19" t="s">
        <v>437</v>
      </c>
      <c r="D134" s="20" t="s">
        <v>431</v>
      </c>
      <c r="E134" s="19" t="s">
        <v>60</v>
      </c>
      <c r="F134" s="19" t="s">
        <v>438</v>
      </c>
      <c r="G134" s="21">
        <f t="shared" si="13"/>
        <v>156.9</v>
      </c>
      <c r="H134" s="22">
        <f t="shared" si="12"/>
        <v>52.300000000000004</v>
      </c>
      <c r="I134" s="26">
        <v>3</v>
      </c>
      <c r="J134" s="26"/>
    </row>
    <row r="135" spans="1:10" ht="28.5" customHeight="1">
      <c r="A135" s="18">
        <v>132</v>
      </c>
      <c r="B135" s="19" t="s">
        <v>439</v>
      </c>
      <c r="C135" s="19" t="s">
        <v>440</v>
      </c>
      <c r="D135" s="20" t="s">
        <v>431</v>
      </c>
      <c r="E135" s="19" t="s">
        <v>270</v>
      </c>
      <c r="F135" s="19" t="s">
        <v>441</v>
      </c>
      <c r="G135" s="21">
        <f t="shared" si="13"/>
        <v>150.6</v>
      </c>
      <c r="H135" s="22">
        <f t="shared" si="12"/>
        <v>50.199999999999996</v>
      </c>
      <c r="I135" s="26">
        <v>4</v>
      </c>
      <c r="J135" s="26"/>
    </row>
    <row r="136" spans="1:10" ht="28.5" customHeight="1">
      <c r="A136" s="18">
        <v>133</v>
      </c>
      <c r="B136" s="19" t="s">
        <v>442</v>
      </c>
      <c r="C136" s="19" t="s">
        <v>443</v>
      </c>
      <c r="D136" s="20" t="s">
        <v>431</v>
      </c>
      <c r="E136" s="19" t="s">
        <v>444</v>
      </c>
      <c r="F136" s="19" t="s">
        <v>445</v>
      </c>
      <c r="G136" s="21">
        <f t="shared" si="13"/>
        <v>148.3</v>
      </c>
      <c r="H136" s="22">
        <f t="shared" si="12"/>
        <v>49.43333333333334</v>
      </c>
      <c r="I136" s="26">
        <v>5</v>
      </c>
      <c r="J136" s="26"/>
    </row>
    <row r="137" spans="1:10" ht="28.5" customHeight="1">
      <c r="A137" s="18">
        <v>134</v>
      </c>
      <c r="B137" s="19" t="s">
        <v>446</v>
      </c>
      <c r="C137" s="19" t="s">
        <v>447</v>
      </c>
      <c r="D137" s="20" t="s">
        <v>431</v>
      </c>
      <c r="E137" s="19" t="s">
        <v>448</v>
      </c>
      <c r="F137" s="19" t="s">
        <v>449</v>
      </c>
      <c r="G137" s="21">
        <f t="shared" si="13"/>
        <v>142.7</v>
      </c>
      <c r="H137" s="22">
        <f t="shared" si="12"/>
        <v>47.56666666666666</v>
      </c>
      <c r="I137" s="26">
        <v>6</v>
      </c>
      <c r="J137" s="26"/>
    </row>
  </sheetData>
  <sheetProtection formatCells="0" formatColumns="0" formatRows="0" insertColumns="0" insertRows="0" insertHyperlinks="0" deleteColumns="0" deleteRows="0" sort="0" pivotTables="0"/>
  <mergeCells count="2">
    <mergeCell ref="A1:B1"/>
    <mergeCell ref="A2:J2"/>
  </mergeCells>
  <conditionalFormatting sqref="H29:H31">
    <cfRule type="expression" priority="1" dxfId="0" stopIfTrue="1">
      <formula>AND(COUNTIF($H$1164:$H$1190,H29)&gt;1,NOT(ISBLANK(H29)))</formula>
    </cfRule>
  </conditionalFormatting>
  <conditionalFormatting sqref="I114:I119 I87:I98">
    <cfRule type="expression" priority="1" dxfId="0" stopIfTrue="1">
      <formula>AND(COUNTIF($I$87:$I$92,I87)&gt;1,NOT(ISBLANK(I87)))</formula>
    </cfRule>
  </conditionalFormatting>
  <printOptions/>
  <pageMargins left="0.51" right="0.35" top="1" bottom="1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2021-12-12T09:47:55Z</dcterms:created>
  <dcterms:modified xsi:type="dcterms:W3CDTF">2022-07-06T09:08:31Z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4ABA383097364DD483198AE246E92958</vt:lpwstr>
  </property>
  <property fmtid="{D5CDD505-2E9C-101B-9397-08002B2CF9AE}" pid="4" name="KSOProductBuildV">
    <vt:lpwstr>2052-11.8.2.8411</vt:lpwstr>
  </property>
  <property fmtid="{D5CDD505-2E9C-101B-9397-08002B2CF9AE}" pid="5" name="KSOReadingLayo">
    <vt:bool>true</vt:bool>
  </property>
</Properties>
</file>