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Sheet1!$A$3:$T$224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<sst xmlns="http://schemas.openxmlformats.org/spreadsheetml/2006/main" count="3378" uniqueCount="943">
  <si>
    <t>定安县2022年巩固拓展脱贫攻坚成果和乡村振兴项目库新增入库项目统计表</t>
  </si>
  <si>
    <t>项目
编号</t>
  </si>
  <si>
    <t>项目名称</t>
  </si>
  <si>
    <t>项目类别</t>
  </si>
  <si>
    <t>建设  性质</t>
  </si>
  <si>
    <t>实施地点</t>
  </si>
  <si>
    <t>建设规模</t>
  </si>
  <si>
    <t>资金规模（万元）</t>
  </si>
  <si>
    <t>筹资方式</t>
  </si>
  <si>
    <t>资金支持方式</t>
  </si>
  <si>
    <t>项目
状态</t>
  </si>
  <si>
    <t>责任单位</t>
  </si>
  <si>
    <t>受益对象</t>
  </si>
  <si>
    <t>绩效目标</t>
  </si>
  <si>
    <t>群众是否参与</t>
  </si>
  <si>
    <t>带贫减贫情况</t>
  </si>
  <si>
    <t>入库  时间</t>
  </si>
  <si>
    <t>实施
年度</t>
  </si>
  <si>
    <t>审批文号</t>
  </si>
  <si>
    <t>申报单位</t>
  </si>
  <si>
    <t>销号</t>
  </si>
  <si>
    <t>合计</t>
  </si>
  <si>
    <t>一</t>
  </si>
  <si>
    <t>产业发展项目</t>
  </si>
  <si>
    <t>A00001</t>
  </si>
  <si>
    <t>定城镇2022年平和村委会光伏产业项目</t>
  </si>
  <si>
    <t>产业项目</t>
  </si>
  <si>
    <t>新建</t>
  </si>
  <si>
    <t>平和村委会</t>
  </si>
  <si>
    <t>发展光伏产业</t>
  </si>
  <si>
    <t>财政衔接推进乡村振兴补助资金</t>
  </si>
  <si>
    <t>资金收益扶贫</t>
  </si>
  <si>
    <t>拟建</t>
  </si>
  <si>
    <t>定安县农业农村局</t>
  </si>
  <si>
    <t>增加村委会收入，发展村集体经济</t>
  </si>
  <si>
    <t>是</t>
  </si>
  <si>
    <t>其他</t>
  </si>
  <si>
    <t>A00002</t>
  </si>
  <si>
    <t>定城镇2022年美太村委会光伏产业项目</t>
  </si>
  <si>
    <t>美太村委会</t>
  </si>
  <si>
    <t>A00003</t>
  </si>
  <si>
    <t>定城镇2022年潭黎村委会光伏产业项目</t>
  </si>
  <si>
    <t>潭黎村委会</t>
  </si>
  <si>
    <t>A00004</t>
  </si>
  <si>
    <t>定城镇2022年迎科村委会光伏产业项目</t>
  </si>
  <si>
    <t>迎科村委会</t>
  </si>
  <si>
    <t>A00005</t>
  </si>
  <si>
    <t>定城镇2022年深田村委会菜篮子项目</t>
  </si>
  <si>
    <t>深田村委会</t>
  </si>
  <si>
    <t>菜篮子项目</t>
  </si>
  <si>
    <t>A00006</t>
  </si>
  <si>
    <t>定城镇2022年美太村委会菜篮子项目</t>
  </si>
  <si>
    <t>A00007</t>
  </si>
  <si>
    <t>定城镇2022年巡崖村委会菜篮子项目</t>
  </si>
  <si>
    <t>巡崖村委会</t>
  </si>
  <si>
    <t>A00008</t>
  </si>
  <si>
    <t>定城镇2022年秀龙坑村委会菜篮子项目</t>
  </si>
  <si>
    <t>秀龙坑村委会</t>
  </si>
  <si>
    <t>A00009</t>
  </si>
  <si>
    <t>定城镇2022年水冲坡村委会菜篮子项目</t>
  </si>
  <si>
    <t>水冲坡村委会</t>
  </si>
  <si>
    <t>A00010</t>
  </si>
  <si>
    <t>定城镇2022年平和村委会菜篮子项目</t>
  </si>
  <si>
    <t>A00011</t>
  </si>
  <si>
    <t>定城镇2022年潭黎村委会集体经济产业项目</t>
  </si>
  <si>
    <t>农产品仓储保鲜冷链设施</t>
  </si>
  <si>
    <t>A00012</t>
  </si>
  <si>
    <t>定城镇2022年美太村委会集体经济产业项目</t>
  </si>
  <si>
    <t>A00013</t>
  </si>
  <si>
    <t>富文镇大里村委会2022年村集体合作发展光伏项目</t>
  </si>
  <si>
    <t>带领农户发展产业，培育村集体经济</t>
  </si>
  <si>
    <t>现金补贴</t>
  </si>
  <si>
    <t>449户1927人</t>
  </si>
  <si>
    <t>促进村集体经济增收</t>
  </si>
  <si>
    <t>分红</t>
  </si>
  <si>
    <t>A00014</t>
  </si>
  <si>
    <t>富文镇九所村委会2022年村集体合作发展光伏项目</t>
  </si>
  <si>
    <t>320户1472人</t>
  </si>
  <si>
    <t>A00015</t>
  </si>
  <si>
    <t>富文镇南埠村委会2022年村集体合作发展光伏项目</t>
  </si>
  <si>
    <t>548户2438人</t>
  </si>
  <si>
    <t>A00016</t>
  </si>
  <si>
    <t>富文镇新联村委会2022年村集体合作发展光伏项目</t>
  </si>
  <si>
    <t>329户1307人</t>
  </si>
  <si>
    <t>A00017</t>
  </si>
  <si>
    <t>富文镇白鹤村委会2022年斑斓种植项目</t>
  </si>
  <si>
    <t>214户1057人</t>
  </si>
  <si>
    <t>带动种养殖业发展，促进村集体经济增收</t>
  </si>
  <si>
    <t>A00018</t>
  </si>
  <si>
    <t>富文镇田头村委会2022年粽叶种植项目</t>
  </si>
  <si>
    <t>427户1966人</t>
  </si>
  <si>
    <t>A00019</t>
  </si>
  <si>
    <t>富文镇九所村委会2022年产业发展项目</t>
  </si>
  <si>
    <t>A00020</t>
  </si>
  <si>
    <t>富文镇大坡村委会2022年村集体经济项目</t>
  </si>
  <si>
    <t>380户1716人</t>
  </si>
  <si>
    <t>A00021</t>
  </si>
  <si>
    <t>富文镇大里村委会2022年村集体经济项目</t>
  </si>
  <si>
    <t>A00022</t>
  </si>
  <si>
    <t>富文镇高塘村委会2022年村集体经济项目</t>
  </si>
  <si>
    <t>494户2375人</t>
  </si>
  <si>
    <t>A00023</t>
  </si>
  <si>
    <t>富文镇潭陆村委会2022年村集体经济项目</t>
  </si>
  <si>
    <t>429户2036人</t>
  </si>
  <si>
    <t>A00024</t>
  </si>
  <si>
    <t>富文镇大坡村委会2022年村集体经济肉鸡养殖项目</t>
  </si>
  <si>
    <t>养殖</t>
  </si>
  <si>
    <t>大坡村委会</t>
  </si>
  <si>
    <t>养殖鸡10000只</t>
  </si>
  <si>
    <t>现金</t>
  </si>
  <si>
    <t>2022年</t>
  </si>
  <si>
    <t>富文镇大坡村委会</t>
  </si>
  <si>
    <t>A00025</t>
  </si>
  <si>
    <t>富文镇潭陆村委会2022年村集体经济肉鸡、鹅养殖项目</t>
  </si>
  <si>
    <t>潭陆村委会</t>
  </si>
  <si>
    <t>养殖鸡12000只；鹅5000-7000只</t>
  </si>
  <si>
    <t>富文镇潭陆村委会</t>
  </si>
  <si>
    <t>A00026</t>
  </si>
  <si>
    <t>富文镇高塘村委会2022年村集体经济肉鸡养殖项目</t>
  </si>
  <si>
    <t>高塘村委会</t>
  </si>
  <si>
    <t>养殖鸡15000只</t>
  </si>
  <si>
    <t>富文镇高塘村委会</t>
  </si>
  <si>
    <t>A00027</t>
  </si>
  <si>
    <t>富文镇大里村委会2022年村集体经济肉鸡、鹅养殖项目</t>
  </si>
  <si>
    <t>大里村委会</t>
  </si>
  <si>
    <t>养殖鸡3000只；鹅1000只</t>
  </si>
  <si>
    <t>富文镇大里村委会</t>
  </si>
  <si>
    <t>A00028</t>
  </si>
  <si>
    <t>富文镇大里村委会2022年村集体发展光伏项目(第二批）</t>
  </si>
  <si>
    <t>光伏</t>
  </si>
  <si>
    <t>发展光伏项目</t>
  </si>
  <si>
    <t>A00029</t>
  </si>
  <si>
    <t>富文镇九所村委会2022年村集体经济发展养牛项目</t>
  </si>
  <si>
    <t>南埠村委会</t>
  </si>
  <si>
    <t>育肥示范场用地285亩，存栏肉牛300头，年出栏900头，其中200亩种植牧草；85亩主要建设有建设牛舍、饲料仓库、兽医室、堆粪处理场、青贮池等。蚯蚓肥用地20亩。</t>
  </si>
  <si>
    <t>321户1474人</t>
  </si>
  <si>
    <t>富文镇九所村委会</t>
  </si>
  <si>
    <t>A00030</t>
  </si>
  <si>
    <t>富文镇大里村委会2022年村集体发展养牛项目</t>
  </si>
  <si>
    <t>土地流转、就业务工、收益分红</t>
  </si>
  <si>
    <t>A00031</t>
  </si>
  <si>
    <t>富文镇南埠村委会2022年村集体发展养牛项目</t>
  </si>
  <si>
    <t>富文镇南埠村委会</t>
  </si>
  <si>
    <t>A00032</t>
  </si>
  <si>
    <t>富文镇高塘村委会2022年村集体发展养牛项目</t>
  </si>
  <si>
    <t>A00033</t>
  </si>
  <si>
    <t>富文镇大坡村委会2022年村集体发展养牛项目</t>
  </si>
  <si>
    <t>A00034</t>
  </si>
  <si>
    <t>富文镇大坡村委会2022年村集体发展养猪项目</t>
  </si>
  <si>
    <t>A00035</t>
  </si>
  <si>
    <t>富文镇大坡村委会2022年村集体发展种植牛油果项目</t>
  </si>
  <si>
    <t>用于村委会自主发展的牛油果项目后续的生产管理。</t>
  </si>
  <si>
    <t>土地流转、就业务工</t>
  </si>
  <si>
    <t>A00036</t>
  </si>
  <si>
    <t>富文镇石门村委会2022年村集体发展粽子生产项目</t>
  </si>
  <si>
    <t>石门村委会</t>
  </si>
  <si>
    <t>327户1506人</t>
  </si>
  <si>
    <t>富文镇石门村委会</t>
  </si>
  <si>
    <t>A00037</t>
  </si>
  <si>
    <t>富文镇潭陆村委会2022年村集体发展肉牛养殖项目</t>
  </si>
  <si>
    <t>用于合作社翻修改造及饲料、牛苗购买等，预计年出栏肉牛100头</t>
  </si>
  <si>
    <t>A00038</t>
  </si>
  <si>
    <t>富文镇高塘村委会2022年村集体发展肉鹅养殖项目</t>
  </si>
  <si>
    <t>A00039</t>
  </si>
  <si>
    <t>翰林镇翰林村委会2022年光伏项目</t>
  </si>
  <si>
    <t>翰林镇翰林村委会</t>
  </si>
  <si>
    <t>发展光伏项目，增加村集体收入</t>
  </si>
  <si>
    <t>1640户6655人</t>
  </si>
  <si>
    <t>翰林镇人民政府</t>
  </si>
  <si>
    <t>A00040</t>
  </si>
  <si>
    <t>翰林镇章塘村委会2022年光伏项目</t>
  </si>
  <si>
    <t>翰林镇章塘村委会</t>
  </si>
  <si>
    <t>576户2096人</t>
  </si>
  <si>
    <t>A00041</t>
  </si>
  <si>
    <t>翰林镇中瑞居居委会2022年光伏项目</t>
  </si>
  <si>
    <t>翰林镇中瑞居居委会</t>
  </si>
  <si>
    <t>3969户11504人</t>
  </si>
  <si>
    <t>A00042</t>
  </si>
  <si>
    <t>翰林镇翰林村2022年斑斓种植项目</t>
  </si>
  <si>
    <t>种植斑斓叶，发展村集体经济项目</t>
  </si>
  <si>
    <t>发展村集体经济</t>
  </si>
  <si>
    <t>A00043</t>
  </si>
  <si>
    <t>翰林镇火星村委会2022年林下种养殖项目</t>
  </si>
  <si>
    <t>翰林镇火星村委会</t>
  </si>
  <si>
    <t>发展种养殖产业，增加村集体收入</t>
  </si>
  <si>
    <t>495户1944人</t>
  </si>
  <si>
    <t>项目带动村集体经济产业发展</t>
  </si>
  <si>
    <t>A00044</t>
  </si>
  <si>
    <t>翰林镇火星村委会2022年产业发展项目</t>
  </si>
  <si>
    <t>发展种养殖、农副产品加工产业和入股企业、合作社发展产业项目，增加村集体经济收入</t>
  </si>
  <si>
    <t>A00045</t>
  </si>
  <si>
    <t>翰林镇沐塘村委会2022年产业发展项目</t>
  </si>
  <si>
    <t>翰林镇沐塘村委会</t>
  </si>
  <si>
    <t>542户2010人</t>
  </si>
  <si>
    <t>A00046</t>
  </si>
  <si>
    <t>翰林镇翰林村委会2022年产业发展项目</t>
  </si>
  <si>
    <t>A00047</t>
  </si>
  <si>
    <t>翰林镇良星村委会2022年产业发展项目</t>
  </si>
  <si>
    <t>翰林镇良星村委会</t>
  </si>
  <si>
    <t>499户2035人</t>
  </si>
  <si>
    <t>A00048</t>
  </si>
  <si>
    <t>翰林镇深水村委会2022年产业发展项目</t>
  </si>
  <si>
    <t>翰林镇深水村委会</t>
  </si>
  <si>
    <t>577户2105人</t>
  </si>
  <si>
    <t>A00049</t>
  </si>
  <si>
    <t>翰林镇章塘村委会2022年产业发展项目</t>
  </si>
  <si>
    <t>A00050</t>
  </si>
  <si>
    <t>黄竹镇莲堆村委会2022年入股养鸡项目</t>
  </si>
  <si>
    <t>白水塘村</t>
  </si>
  <si>
    <t>入股资金到合作社或公司进行保底分红</t>
  </si>
  <si>
    <t>现金或实物补贴</t>
  </si>
  <si>
    <t>385户1589人</t>
  </si>
  <si>
    <t>入股合作社，提高村集体收入</t>
  </si>
  <si>
    <t>黄竹镇人民政府</t>
  </si>
  <si>
    <t>A00051</t>
  </si>
  <si>
    <t>黄竹镇周公村委会2022年入股养鸡项目</t>
  </si>
  <si>
    <t>294户944人</t>
  </si>
  <si>
    <t>A00052</t>
  </si>
  <si>
    <t>黄竹镇白塘村委会2022年种植热带水果项目</t>
  </si>
  <si>
    <t>白塘村</t>
  </si>
  <si>
    <t>种植20亩热带水果</t>
  </si>
  <si>
    <t>377户1728人</t>
  </si>
  <si>
    <t>发展热带水果种植，提高村集体收入</t>
  </si>
  <si>
    <t>A00053</t>
  </si>
  <si>
    <t>雷鸣镇同仁村委会2022年光伏项目</t>
  </si>
  <si>
    <t>雷鸣镇同仁村委会</t>
  </si>
  <si>
    <t>优化我县能源结构，保障能源安全，改善生态环境，促进微网建设，转变城乡用能方式，发展壮大集体经济，增加少数民族群众经济收入，促进民族团结进步。</t>
  </si>
  <si>
    <t>A00054</t>
  </si>
  <si>
    <t>雷鸣镇北斗村委会2022年光伏项目</t>
  </si>
  <si>
    <t>雷鸣镇北斗村委会</t>
  </si>
  <si>
    <t>A00055</t>
  </si>
  <si>
    <t>雷鸣镇石锦村委会2022年种养殖产业发展项目</t>
  </si>
  <si>
    <t>雷鸣镇石锦村委会</t>
  </si>
  <si>
    <t>发展种植、养殖等产业，壮大村集体经济</t>
  </si>
  <si>
    <t>2568人</t>
  </si>
  <si>
    <t>发展村集体产业，增加村集体经济收入</t>
  </si>
  <si>
    <t>雷鸣镇人民政府</t>
  </si>
  <si>
    <t>A00056</t>
  </si>
  <si>
    <t>雷鸣镇石盘坡村委会2022年糟粕醋产业发展项目</t>
  </si>
  <si>
    <t>雷鸣镇石盘坡村委会</t>
  </si>
  <si>
    <t>入股定安啊喔哦食品技术有限公司（铺前三婆糟粕醋）</t>
  </si>
  <si>
    <t>3692人</t>
  </si>
  <si>
    <t>A00057</t>
  </si>
  <si>
    <t>岭口镇田堆村委会村集体经济发展项目</t>
  </si>
  <si>
    <t>田堆村委会</t>
  </si>
  <si>
    <t>200户1000人</t>
  </si>
  <si>
    <t>发展集体经济，提高村集体收入，提高受益对象满意度</t>
  </si>
  <si>
    <t>岭口镇人民政府</t>
  </si>
  <si>
    <t>A00058</t>
  </si>
  <si>
    <t>岭口镇鲁古井村委会村集体经济发展项目</t>
  </si>
  <si>
    <t>鲁古井村委会</t>
  </si>
  <si>
    <t>400户1600人</t>
  </si>
  <si>
    <t>A00059</t>
  </si>
  <si>
    <t>岭口镇儒沐塘村委会村集体经济发展项目</t>
  </si>
  <si>
    <t>儒沐塘村委会</t>
  </si>
  <si>
    <t>600户2300人</t>
  </si>
  <si>
    <t>A00060</t>
  </si>
  <si>
    <t>岭口镇岭口村委会村集体经济发展项目</t>
  </si>
  <si>
    <t>岭口村委会</t>
  </si>
  <si>
    <t>800户3500人</t>
  </si>
  <si>
    <t>A00061</t>
  </si>
  <si>
    <t>岭口镇鲁古井村委会2022年发展村集体经济项目（第二批）</t>
  </si>
  <si>
    <t>岭口镇封浩村委会</t>
  </si>
  <si>
    <t>发展牛养殖产业</t>
  </si>
  <si>
    <t>1989人</t>
  </si>
  <si>
    <t>务工、其他</t>
  </si>
  <si>
    <t>A00062</t>
  </si>
  <si>
    <t>岭口镇封浩村委会2022年发展村集体经济项目（第二批）</t>
  </si>
  <si>
    <t>2659人</t>
  </si>
  <si>
    <t>A00063</t>
  </si>
  <si>
    <t>龙河镇2022年天池村委会入股光伏产业项目</t>
  </si>
  <si>
    <t>定城镇</t>
  </si>
  <si>
    <t>村委会入股光伏产业，培育村集体经济</t>
  </si>
  <si>
    <t>404户1679人</t>
  </si>
  <si>
    <t>带动村集体经济发展</t>
  </si>
  <si>
    <t>龙河镇人民政府</t>
  </si>
  <si>
    <t>A00064</t>
  </si>
  <si>
    <t>龙河镇2022年茶根村委会入股光伏产业项目</t>
  </si>
  <si>
    <t>607户2494人</t>
  </si>
  <si>
    <t>A00065</t>
  </si>
  <si>
    <t>龙河镇2022年旧村村委会入股光伏产业项目</t>
  </si>
  <si>
    <t>862户3768人</t>
  </si>
  <si>
    <t>A00066</t>
  </si>
  <si>
    <t>龙河镇2022年安良村委会产业发展项目</t>
  </si>
  <si>
    <t>龙河镇</t>
  </si>
  <si>
    <t>提高村集体经济</t>
  </si>
  <si>
    <t>416户2069人</t>
  </si>
  <si>
    <t>A00067</t>
  </si>
  <si>
    <t>龙河镇2022年茶根村委会产业发展项目</t>
  </si>
  <si>
    <t>A00068</t>
  </si>
  <si>
    <t>龙河镇2022年旧村村委会产业发展项目</t>
  </si>
  <si>
    <t>A00069</t>
  </si>
  <si>
    <t>龙河镇2022年石塘村委会产业发展项目</t>
  </si>
  <si>
    <t>发展粽叶种植产业，培育村集体经济</t>
  </si>
  <si>
    <t>271户1512人</t>
  </si>
  <si>
    <t>A00070</t>
  </si>
  <si>
    <t>龙河镇2022年平塘村委会产业发展项目</t>
  </si>
  <si>
    <t>536户2579人</t>
  </si>
  <si>
    <t>A00071</t>
  </si>
  <si>
    <t>龙河镇2022年岭寨村委会产业发展项目</t>
  </si>
  <si>
    <t>258户1378人</t>
  </si>
  <si>
    <t>A00072</t>
  </si>
  <si>
    <t>龙河镇天池村委会2022年产业发展项目</t>
  </si>
  <si>
    <t>A00073</t>
  </si>
  <si>
    <t>龙河镇水竹村委会2022年产业发展项目</t>
  </si>
  <si>
    <t>425户1574人</t>
  </si>
  <si>
    <t>A00074</t>
  </si>
  <si>
    <t>龙河镇石塘村委会2022年产业发展项目</t>
  </si>
  <si>
    <t>A00075</t>
  </si>
  <si>
    <t>龙河镇菉林村委会2022年产业发展项目</t>
  </si>
  <si>
    <t>565户2353人</t>
  </si>
  <si>
    <t>A00076</t>
  </si>
  <si>
    <t>龙河镇2022年天池村委会产业入股龙头企业项目</t>
  </si>
  <si>
    <t>天池村委会</t>
  </si>
  <si>
    <t>入股企业发展村集体产业</t>
  </si>
  <si>
    <t>A00077</t>
  </si>
  <si>
    <t>龙河镇2022年菉林村委会产业入股龙头企业项目</t>
  </si>
  <si>
    <t>菉林村委会</t>
  </si>
  <si>
    <t>A00078</t>
  </si>
  <si>
    <t>龙河镇2022年石塘村委会产业入股龙头企业项目</t>
  </si>
  <si>
    <t>石塘村委会</t>
  </si>
  <si>
    <t>A00079</t>
  </si>
  <si>
    <t>龙河镇2022年水竹村委会产业入股龙头企业项目</t>
  </si>
  <si>
    <t>水竹村委会</t>
  </si>
  <si>
    <t>A00080</t>
  </si>
  <si>
    <t>龙河镇安良村委会2022年产业发展项目</t>
  </si>
  <si>
    <t>安良村委会</t>
  </si>
  <si>
    <t>A00081</t>
  </si>
  <si>
    <t>龙河镇鸭塘村委会2022年产业发展项目</t>
  </si>
  <si>
    <t>鸭塘村委会</t>
  </si>
  <si>
    <t>406户2464人</t>
  </si>
  <si>
    <t>A00082</t>
  </si>
  <si>
    <t>龙河镇旧村村委会2022年产业发展项目</t>
  </si>
  <si>
    <t>旧村村委会</t>
  </si>
  <si>
    <t>A00083</t>
  </si>
  <si>
    <t>龙河镇西坡村委会2022年产业发展项目</t>
  </si>
  <si>
    <t>西坡村委会</t>
  </si>
  <si>
    <t>360户1652人</t>
  </si>
  <si>
    <t>A00084</t>
  </si>
  <si>
    <t>龙河镇岭寨村委会2022年产业发展项目</t>
  </si>
  <si>
    <t>岭寨村委会</t>
  </si>
  <si>
    <t>A00085</t>
  </si>
  <si>
    <t>龙湖镇里变村委会2022年种植项目</t>
  </si>
  <si>
    <t>里变村委会</t>
  </si>
  <si>
    <t>种植粽叶</t>
  </si>
  <si>
    <t>381户
1439人</t>
  </si>
  <si>
    <t>增加村集体经济收入，带动村民致富</t>
  </si>
  <si>
    <t>务工
分红</t>
  </si>
  <si>
    <t>龙湖镇里变村委会</t>
  </si>
  <si>
    <t>A00086</t>
  </si>
  <si>
    <t>龙湖镇坡村村委会2022年集体经济培育项目</t>
  </si>
  <si>
    <t>龙湖镇</t>
  </si>
  <si>
    <t>跟企业进行合作发展产业项目（鑫美蛋鸡项目）</t>
  </si>
  <si>
    <t>378户
1536人</t>
  </si>
  <si>
    <t>龙湖镇坡村村委会</t>
  </si>
  <si>
    <t>A00087</t>
  </si>
  <si>
    <t>龙湖镇桐树村委会2022年集体经济培育项目</t>
  </si>
  <si>
    <t>514户
2123人</t>
  </si>
  <si>
    <t>龙湖镇桐树村委会</t>
  </si>
  <si>
    <t>A00088</t>
  </si>
  <si>
    <t>龙湖镇安仁村委会2022年集体经济培育项目</t>
  </si>
  <si>
    <t>159户595人</t>
  </si>
  <si>
    <t>增加村集体经济收入，带动村民致富。</t>
  </si>
  <si>
    <t>龙湖镇安仁村委会</t>
  </si>
  <si>
    <t>A00089</t>
  </si>
  <si>
    <t>龙湖镇里变村委会2022年集体经济培育项目</t>
  </si>
  <si>
    <t>A00090</t>
  </si>
  <si>
    <t>龙湖镇安仁村委会2022年集体经济培育光伏项目</t>
  </si>
  <si>
    <t>安仁村委会</t>
  </si>
  <si>
    <t>光伏项目</t>
  </si>
  <si>
    <t>A00091</t>
  </si>
  <si>
    <t>龙湖镇里变村委会2022年集体经济培育光伏项目</t>
  </si>
  <si>
    <t>A00092</t>
  </si>
  <si>
    <t>龙湖镇正统村委会2022年集体经济培育光伏项目</t>
  </si>
  <si>
    <t>正统村委会</t>
  </si>
  <si>
    <t>769户 2958人</t>
  </si>
  <si>
    <t>龙湖镇正统村委会</t>
  </si>
  <si>
    <t>A00093</t>
  </si>
  <si>
    <t>龙门镇石坡村委会2022年光伏项目</t>
  </si>
  <si>
    <t>龙门镇石坡村委会</t>
  </si>
  <si>
    <t>入股光伏项目</t>
  </si>
  <si>
    <t>299户1399人</t>
  </si>
  <si>
    <t>支持乡村振兴建设，提高受益对象满意度</t>
  </si>
  <si>
    <t>龙门镇人民政府</t>
  </si>
  <si>
    <t>A00094</t>
  </si>
  <si>
    <t>龙门镇红花岭村委会2022年光伏项目</t>
  </si>
  <si>
    <t>龙门镇红花岭委会</t>
  </si>
  <si>
    <t>297户1314人</t>
  </si>
  <si>
    <t>A00095</t>
  </si>
  <si>
    <t>龙门镇双塘村委会2022年光伏项目</t>
  </si>
  <si>
    <t>龙门镇双塘村委会</t>
  </si>
  <si>
    <t>322户1470人</t>
  </si>
  <si>
    <t>A00096</t>
  </si>
  <si>
    <t>龙门镇龙拔塘村委会2022年光伏项目</t>
  </si>
  <si>
    <t>龙门镇龙拔塘村委会</t>
  </si>
  <si>
    <t>376户1504人</t>
  </si>
  <si>
    <t>A00097</t>
  </si>
  <si>
    <t>龙门镇大山村委会2022年光伏项目</t>
  </si>
  <si>
    <t>龙门镇大山村委会</t>
  </si>
  <si>
    <t>202户1002人</t>
  </si>
  <si>
    <t>A00098</t>
  </si>
  <si>
    <t>龙门镇先锋村委会2022年粽叶种植项目</t>
  </si>
  <si>
    <t>龙门镇先锋村委会</t>
  </si>
  <si>
    <t>150户453人</t>
  </si>
  <si>
    <t>支持乡村振兴建设，增加村集体收入，提高受益对象满意度</t>
  </si>
  <si>
    <t>A00099</t>
  </si>
  <si>
    <t>龙门镇红花岭村委会2022年乡村振兴集体经济项目</t>
  </si>
  <si>
    <t>发展林下养鸡项目与种植咖啡</t>
  </si>
  <si>
    <t>A00100</t>
  </si>
  <si>
    <t>龙门镇里沙塘村委会2022年乡村振兴集体经济项目</t>
  </si>
  <si>
    <t>龙门镇里沙塘村委会</t>
  </si>
  <si>
    <t>打造蔬菜瓜果基地，发展林下养鸡</t>
  </si>
  <si>
    <t>471户2193人</t>
  </si>
  <si>
    <t>A00101</t>
  </si>
  <si>
    <t>龙门镇石坡村委会2022年乡村振兴集体经济项目</t>
  </si>
  <si>
    <t>种植柠檬与发展林下养鸡项目</t>
  </si>
  <si>
    <t>A00102</t>
  </si>
  <si>
    <t>龙门镇双塘村委会2022年乡村振兴集体经济项目</t>
  </si>
  <si>
    <t>种植咖啡、荔枝</t>
  </si>
  <si>
    <t>A00103</t>
  </si>
  <si>
    <t>龙门镇红花岭村委会2022年乡村振兴集体经济项目（第二批）</t>
  </si>
  <si>
    <t>龙门镇红花岭村委会</t>
  </si>
  <si>
    <t>养殖黄牛</t>
  </si>
  <si>
    <t>88户241人</t>
  </si>
  <si>
    <t>A00104</t>
  </si>
  <si>
    <t>龙门镇里沙塘村委会2022年乡村振兴集体经济项目（第二批）</t>
  </si>
  <si>
    <t>承包荔枝园与池塘，发展种养业</t>
  </si>
  <si>
    <t>98户264人</t>
  </si>
  <si>
    <t>A00105</t>
  </si>
  <si>
    <t>龙门镇石坡村委会2022年乡村振兴集体经济项目（第二批）</t>
  </si>
  <si>
    <t>发展槟榔地林下养鸡项目</t>
  </si>
  <si>
    <t>82户351人</t>
  </si>
  <si>
    <t>A00106</t>
  </si>
  <si>
    <t>新竹镇大株村委会2022年产业发展项目</t>
  </si>
  <si>
    <t>新竹镇大株村委会</t>
  </si>
  <si>
    <t>704户3100人</t>
  </si>
  <si>
    <t>发展村集体经济，提高脱贫户收入</t>
  </si>
  <si>
    <t>新竹镇人民政府</t>
  </si>
  <si>
    <t>A00107</t>
  </si>
  <si>
    <t>新竹镇白堆村委会2022年产业发展项目</t>
  </si>
  <si>
    <t>新竹镇白堆村委会</t>
  </si>
  <si>
    <t>502户2170人</t>
  </si>
  <si>
    <t>A00108</t>
  </si>
  <si>
    <t>新竹镇大株村委会2022年矮株黄椰子、沃柑、水果木瓜种植</t>
  </si>
  <si>
    <t>复耕18亩地，种植矮株黄椰子、沃柑、水果木瓜</t>
  </si>
  <si>
    <t>A00109</t>
  </si>
  <si>
    <t>新竹镇大株村委会2022年发展村集体经济项目</t>
  </si>
  <si>
    <t>种植400亩水稻</t>
  </si>
  <si>
    <t>A00110</t>
  </si>
  <si>
    <t>新竹镇大株村委会2022年林下产业发展项目</t>
  </si>
  <si>
    <t>5亩槟榔地，养殖3000鸡</t>
  </si>
  <si>
    <t>515人</t>
  </si>
  <si>
    <t>提高合作农户收入，提高村集体经济收入</t>
  </si>
  <si>
    <t>带动农户共同参与项目开展</t>
  </si>
  <si>
    <t>大株村委会</t>
  </si>
  <si>
    <t>A00111</t>
  </si>
  <si>
    <t>新竹镇祖坡村委会2022年林下产业发展项目</t>
  </si>
  <si>
    <t>新竹镇祖坡村委会</t>
  </si>
  <si>
    <t>4亩槟榔地，养殖2000鸡</t>
  </si>
  <si>
    <t>336人</t>
  </si>
  <si>
    <t>祖坡村委会</t>
  </si>
  <si>
    <t>A00112</t>
  </si>
  <si>
    <t>新竹镇卜效村委会2022年林下产业发展项目</t>
  </si>
  <si>
    <t>新竹镇卜效村委会</t>
  </si>
  <si>
    <t>35亩槟榔地，种植2700株橘子</t>
  </si>
  <si>
    <t>428人</t>
  </si>
  <si>
    <t>卜效村委会</t>
  </si>
  <si>
    <t>A00113</t>
  </si>
  <si>
    <t>新竹镇卜效村委会2022年发展村集体经济黑猪入股</t>
  </si>
  <si>
    <t>105万入股海南省庆平农产品开发有限公司黑猪养殖项目，建设460㎡猪场圈舍。</t>
  </si>
  <si>
    <t>提高村集体经济收入</t>
  </si>
  <si>
    <t>带动脱贫户、监测户务工</t>
  </si>
  <si>
    <t>A00114</t>
  </si>
  <si>
    <t>新竹镇大株村委会2023年发展村集体经济黑猪入股</t>
  </si>
  <si>
    <t>100万入股海南省庆平农产品开发有限公司黑猪养殖项目，建设450㎡猪场圈舍。</t>
  </si>
  <si>
    <t>A00115</t>
  </si>
  <si>
    <t>新竹镇祖坡村委会2024年发展村集体经济黑猪入股</t>
  </si>
  <si>
    <t>100万入股海南省庆平农产品开发有限公司黑猪养殖项目，建设460㎡猪场圈舍。</t>
  </si>
  <si>
    <t>A00116</t>
  </si>
  <si>
    <t>翰林镇中瑞居养殖项目</t>
  </si>
  <si>
    <t>翰林镇中瑞居</t>
  </si>
  <si>
    <t>与企业合作建设高标准、规模化、自动化母猪养殖猪栏1000平方米</t>
  </si>
  <si>
    <t>10个村802户3155人受益</t>
  </si>
  <si>
    <t>发展壮大黑猪种业产业，指导少数民族提高可种养水平，发展壮大集体经济，增加少数民族群众经济收入，促进民族团结进步。</t>
  </si>
  <si>
    <t>务工收入、收受益、种苗支持、技术指导</t>
  </si>
  <si>
    <t>定安县民族事务局</t>
  </si>
  <si>
    <t>九</t>
  </si>
  <si>
    <t>生活条件改善</t>
  </si>
  <si>
    <t>I00001</t>
  </si>
  <si>
    <t>定城镇迎科村委会巷道硬化项目</t>
  </si>
  <si>
    <t>硬化村中巷道5000平方</t>
  </si>
  <si>
    <t>定安县文明办</t>
  </si>
  <si>
    <t>完善基础设施</t>
  </si>
  <si>
    <t>定城镇迎科村委会</t>
  </si>
  <si>
    <t>I00002</t>
  </si>
  <si>
    <t>富文镇九所村委会2022年巷道硬化项目</t>
  </si>
  <si>
    <t>流长村硬化巷道宽1.5米总长800米；西村硬化巷道宽1.5米总长700米；九所村硬化巷道宽1.5米总长200米。</t>
  </si>
  <si>
    <t>完善乡村振兴示范村基础设施建设</t>
  </si>
  <si>
    <t>富文镇人民政府</t>
  </si>
  <si>
    <t>I00003</t>
  </si>
  <si>
    <t>翰林镇章塘村委会大山一队2022年水塔建设项目</t>
  </si>
  <si>
    <t>章塘村委会大山村一队</t>
  </si>
  <si>
    <t>建设一座50吨水塔</t>
  </si>
  <si>
    <t>163户606人</t>
  </si>
  <si>
    <t>完善章塘村委会大山一队饮水设施建设</t>
  </si>
  <si>
    <t>I00004</t>
  </si>
  <si>
    <t>翰林镇章塘村委会坡上园二队、三队2022年饮水改造项目</t>
  </si>
  <si>
    <t>章塘村委会坡上园二队、三队</t>
  </si>
  <si>
    <t>更换老化水管4000m</t>
  </si>
  <si>
    <t>95户330人</t>
  </si>
  <si>
    <t>完善章塘村委会坡上园二队、三队饮水设施建设</t>
  </si>
  <si>
    <t>I00005</t>
  </si>
  <si>
    <t>翰林镇火星村委会2022年饮水改造项目</t>
  </si>
  <si>
    <t>火星村委会一队、二队和三队</t>
  </si>
  <si>
    <t>更换抽水管（上水管）3寸大，900米</t>
  </si>
  <si>
    <t>完善火星村委会一队、二队和三队饮水设施</t>
  </si>
  <si>
    <t>I00006</t>
  </si>
  <si>
    <t>翰林镇章塘村委会2022年饮水改造项目</t>
  </si>
  <si>
    <t>新建水塔一座水塔</t>
  </si>
  <si>
    <t>完善章塘村委会基础设施建设</t>
  </si>
  <si>
    <t>I00007</t>
  </si>
  <si>
    <t>黄竹镇河头村委会饮水工程项目</t>
  </si>
  <si>
    <t>河头村委会</t>
  </si>
  <si>
    <t>铺设水管800米</t>
  </si>
  <si>
    <t>71户278人</t>
  </si>
  <si>
    <t>解决饮水问题</t>
  </si>
  <si>
    <t>I00008</t>
  </si>
  <si>
    <t>黄竹镇河头村委会河头村巷道建设</t>
  </si>
  <si>
    <t>河头村委会河头村</t>
  </si>
  <si>
    <t>修建巷道、环村路长0.24km，宽1.5米</t>
  </si>
  <si>
    <t>财政专项衔接资金</t>
  </si>
  <si>
    <t>270户1270人</t>
  </si>
  <si>
    <t>便利村民出行，改善生活条件</t>
  </si>
  <si>
    <t>I00009</t>
  </si>
  <si>
    <t>龙湖镇安仁村委会巷道硬化项目</t>
  </si>
  <si>
    <t>安仁村委会牛耳坡、高钗、高美塘、安仁</t>
  </si>
  <si>
    <t>硬化巷道2000米</t>
  </si>
  <si>
    <t>154户604人</t>
  </si>
  <si>
    <t>完善基础设施建设，方便群众生产生活。</t>
  </si>
  <si>
    <t>I00010</t>
  </si>
  <si>
    <t>龙湖镇正统村委会巷道硬化项目</t>
  </si>
  <si>
    <t>正统村委会文头岭村、文堂村、正统村</t>
  </si>
  <si>
    <t>硬化巷道5000米</t>
  </si>
  <si>
    <t>十一</t>
  </si>
  <si>
    <t>村基础设施</t>
  </si>
  <si>
    <t>K00001</t>
  </si>
  <si>
    <t>定城镇2022年水冲坡村委会基础设施建设项目</t>
  </si>
  <si>
    <t>污水管网、道路硬化</t>
  </si>
  <si>
    <t>定安县交通局</t>
  </si>
  <si>
    <t>K00002</t>
  </si>
  <si>
    <t>定城镇2022年平和村委会基础设施建设项目</t>
  </si>
  <si>
    <t>K00003</t>
  </si>
  <si>
    <t>定城镇基础设施项目尾款项目</t>
  </si>
  <si>
    <t>完善基础设施建设</t>
  </si>
  <si>
    <t>K00004</t>
  </si>
  <si>
    <t>定城镇潭黎村委会道路硬化项目</t>
  </si>
  <si>
    <t>道路总长1850米</t>
  </si>
  <si>
    <t>3000人</t>
  </si>
  <si>
    <t>定城镇潭黎村委会</t>
  </si>
  <si>
    <t>K00005</t>
  </si>
  <si>
    <t>定城镇迎科村委会道路硬化项目</t>
  </si>
  <si>
    <t>道路总长2000米</t>
  </si>
  <si>
    <t>2000人</t>
  </si>
  <si>
    <t>K00006</t>
  </si>
  <si>
    <t>富文镇九所村委会九所村女儿路道路硬化项目</t>
  </si>
  <si>
    <t>路宽3.5米，厚0.15米，总长1200米</t>
  </si>
  <si>
    <t>K00007</t>
  </si>
  <si>
    <t>富文镇九所村委会九所圩西边生产道路硬化项目</t>
  </si>
  <si>
    <t>路宽3.5米，厚0.15米，总长800米</t>
  </si>
  <si>
    <t>K00008</t>
  </si>
  <si>
    <t>富文镇九所村委会九所圩便民服务站至西村硬化生产道路硬化项目</t>
  </si>
  <si>
    <t>路宽3.5米，厚0.15米，总长250米</t>
  </si>
  <si>
    <t>K00009</t>
  </si>
  <si>
    <t>富文镇九所村委会西村环村路道路硬化项目</t>
  </si>
  <si>
    <t>路宽3.5米，厚0.15米，总长150米</t>
  </si>
  <si>
    <t>K00010</t>
  </si>
  <si>
    <t>富文镇基础设施项目尾款</t>
  </si>
  <si>
    <t>富文镇</t>
  </si>
  <si>
    <t>1472人</t>
  </si>
  <si>
    <t>K00011</t>
  </si>
  <si>
    <t>富文镇南埠村委会宝山村祠堂到边坡生产道路硬化建设项目</t>
  </si>
  <si>
    <t>硬化，约300米，宽3.5米，厚18厘米</t>
  </si>
  <si>
    <t>改善村民出行条件，助力生产，为乡村振兴提供有效保障</t>
  </si>
  <si>
    <t>K00012</t>
  </si>
  <si>
    <t>富文镇南埠村委会宝坡村到宝山村生产道路硬化建设项目</t>
  </si>
  <si>
    <t>硬化，约390米，宽3.5米，厚18厘米</t>
  </si>
  <si>
    <t>K00013</t>
  </si>
  <si>
    <t>富文镇南埠村委会南斗村口到大岭路生产道路硬化建设项目</t>
  </si>
  <si>
    <t>硬化，约1500米，宽3.5米，厚18厘米</t>
  </si>
  <si>
    <t>K00014</t>
  </si>
  <si>
    <t>富文镇南埠村委会县道X227新兴路口至牛陆埇生产道路硬化建设项目</t>
  </si>
  <si>
    <t>硬化，约210米，宽3.5米，厚18厘米</t>
  </si>
  <si>
    <t>K00015</t>
  </si>
  <si>
    <t>富文镇九所村委会路灯项目</t>
  </si>
  <si>
    <t>九所村委会</t>
  </si>
  <si>
    <t>150盏路灯</t>
  </si>
  <si>
    <t>K00016</t>
  </si>
  <si>
    <t>富文镇九所村委会西村路口至流长村路口路灯项目</t>
  </si>
  <si>
    <t>30盏路灯</t>
  </si>
  <si>
    <t>K00017</t>
  </si>
  <si>
    <t>富文镇高塘村委会东排坡至木水村路</t>
  </si>
  <si>
    <t>硬化，约350米，宽3.5米，厚18厘米</t>
  </si>
  <si>
    <t>K00018</t>
  </si>
  <si>
    <t>富文镇南埠村委会天马村至坟宽埇生产道路</t>
  </si>
  <si>
    <t>硬化，约700米，宽3.5米，厚18厘米</t>
  </si>
  <si>
    <t>K00019</t>
  </si>
  <si>
    <t>翰林镇翰林村委会2022年村道硬化项目</t>
  </si>
  <si>
    <t>翰林村委会</t>
  </si>
  <si>
    <t>硬化生产道总长2.2公里，宽3米。</t>
  </si>
  <si>
    <t>完善翰林村委会基础设施建设</t>
  </si>
  <si>
    <t>K00020</t>
  </si>
  <si>
    <t>翰林镇翰林村委会2022年基础建设项目</t>
  </si>
  <si>
    <t>硬化生产道总长0.86公里，宽3米。</t>
  </si>
  <si>
    <t>K00021</t>
  </si>
  <si>
    <t>翰林镇基础设施项目尾款项目</t>
  </si>
  <si>
    <t>翰林村委会
火星村委会
良星村委会
沐塘村委会
深水村委会
章塘村委会</t>
  </si>
  <si>
    <t>4329户16845人</t>
  </si>
  <si>
    <t>K00022</t>
  </si>
  <si>
    <t>翰林镇章塘村委会坡上园村2022年生产道硬化项目</t>
  </si>
  <si>
    <t>章塘村委会坡上园村</t>
  </si>
  <si>
    <t>硬化生产道总长600m，宽3m，厚0.18m</t>
  </si>
  <si>
    <t>完善章塘村委会坡上园村生产道硬化</t>
  </si>
  <si>
    <t>K00023</t>
  </si>
  <si>
    <t>翰林镇章塘村委会美种一队2022年生产硬化项目</t>
  </si>
  <si>
    <t>章塘村委会美种一队</t>
  </si>
  <si>
    <t>硬化生产道总长230m，宽3m，厚0.18m</t>
  </si>
  <si>
    <t>101户387人</t>
  </si>
  <si>
    <t>完善章塘村委会美种一队村生产道硬化</t>
  </si>
  <si>
    <t>K00024</t>
  </si>
  <si>
    <t>翰林镇火星村委会九队2022年生产道硬化项目</t>
  </si>
  <si>
    <t>火星村委会九队</t>
  </si>
  <si>
    <t>硬化生产道200m，宽3m，厚0.2m</t>
  </si>
  <si>
    <t>31户320人</t>
  </si>
  <si>
    <t>完善火星村委会九队村生产道硬化</t>
  </si>
  <si>
    <t>K00025</t>
  </si>
  <si>
    <t>翰林镇沐塘村委会沐塘四队、五队2022年生产道硬化项目</t>
  </si>
  <si>
    <t>沐塘村委会四队、五队</t>
  </si>
  <si>
    <t>硬化生产道总长350m，宽3m,厚0.2m</t>
  </si>
  <si>
    <t>150户670人</t>
  </si>
  <si>
    <t>完善沐塘村委会四队、五队生产道硬化</t>
  </si>
  <si>
    <t>K00026</t>
  </si>
  <si>
    <t>翰林镇翰林村委会走满洞石地桥至鸡骨墩生产道硬化项目</t>
  </si>
  <si>
    <t>翰林村委会石地桥至鸡骨墩</t>
  </si>
  <si>
    <t>硬化生产道总长500m,宽3m,厚0.2m</t>
  </si>
  <si>
    <t>500户2000人</t>
  </si>
  <si>
    <t>完善翰林村委会石地桥至鸡骨墩生产道硬化</t>
  </si>
  <si>
    <t>K00027</t>
  </si>
  <si>
    <t>翰林镇翰林村委会走满洞田洋生产道硬化项目</t>
  </si>
  <si>
    <t>翰林村委会走满洞田洋</t>
  </si>
  <si>
    <t>硬化生产道总长1000m,宽3m,厚0.2m</t>
  </si>
  <si>
    <t>600户2500人</t>
  </si>
  <si>
    <t>完善走满洞田洋生产道硬化</t>
  </si>
  <si>
    <t>K00028</t>
  </si>
  <si>
    <t>翰林镇翰林村委会大村朗生产道硬化项目</t>
  </si>
  <si>
    <t>翰林村委会大村朗村</t>
  </si>
  <si>
    <t>硬化生产道总长200m,宽3m,厚0.2m</t>
  </si>
  <si>
    <t>106户443人</t>
  </si>
  <si>
    <t>完善大村朗生产硬化</t>
  </si>
  <si>
    <t>K00029</t>
  </si>
  <si>
    <t>翰林镇翰林村委会下坡桥至石弄桥生产道硬化项目</t>
  </si>
  <si>
    <t>翰林村委会下坡桥至石弄桥</t>
  </si>
  <si>
    <t>硬化生产道总长1000m,宽3m,厚0.3m</t>
  </si>
  <si>
    <t>800户320人</t>
  </si>
  <si>
    <t>完善下坡桥至石弄桥生产道硬化</t>
  </si>
  <si>
    <t>K00030</t>
  </si>
  <si>
    <t>翰林镇翰林村委会昌兴村生产道硬化项目</t>
  </si>
  <si>
    <t>翰林村委会昌兴村</t>
  </si>
  <si>
    <t>硬化生产道总长1000m,宽3m,厚0.4m</t>
  </si>
  <si>
    <t>161户613人</t>
  </si>
  <si>
    <t>完善昌兴村生产道硬化</t>
  </si>
  <si>
    <t>K00031</t>
  </si>
  <si>
    <t>翰林镇翰林村委会土盆岭至山牛埇生产道硬化项目</t>
  </si>
  <si>
    <t>翰林村委会土盆岭至山牛埇</t>
  </si>
  <si>
    <t>硬化生产道总长1000m,宽3m,厚0.5m</t>
  </si>
  <si>
    <t>200户400人</t>
  </si>
  <si>
    <t>完善土盆岭至山牛埇生产道硬化</t>
  </si>
  <si>
    <t>K00032</t>
  </si>
  <si>
    <t>翰林镇翰林村委会土盆岭至大排岭生产道硬化项目</t>
  </si>
  <si>
    <t>翰林村委会土盆岭至大排岭</t>
  </si>
  <si>
    <t>硬化生产道总长1000m,宽3m,厚0.6m</t>
  </si>
  <si>
    <t>100户350人</t>
  </si>
  <si>
    <t>完善土盆岭至大排岭生产道硬化</t>
  </si>
  <si>
    <t>K00033</t>
  </si>
  <si>
    <t>K00034</t>
  </si>
  <si>
    <t>翰林镇翰林村委会高坡村生产道硬化项目</t>
  </si>
  <si>
    <t>翰林村委会高坡村</t>
  </si>
  <si>
    <t>硬化生产道总长820米，宽3.5米，厚0.2米</t>
  </si>
  <si>
    <t>153户607人</t>
  </si>
  <si>
    <t>完善高坡村生产道硬化</t>
  </si>
  <si>
    <t>K00035</t>
  </si>
  <si>
    <t>翰林镇翰林村委会龙坡三至高坡环村道路硬化项目</t>
  </si>
  <si>
    <t>翰林村委会龙坡三至高坡村</t>
  </si>
  <si>
    <t>硬化生产道总长1000米，宽3.5米，厚0.2米</t>
  </si>
  <si>
    <t>173户669人</t>
  </si>
  <si>
    <t>完善龙坡三至高坡环村道路硬化</t>
  </si>
  <si>
    <t>K00036</t>
  </si>
  <si>
    <t>翰林镇翰林村委会下坡村生产道硬化项目</t>
  </si>
  <si>
    <t>翰林村委会下坡村</t>
  </si>
  <si>
    <t>硬化生产道总长350米，宽3.5米，厚0.2米</t>
  </si>
  <si>
    <t>21户104人</t>
  </si>
  <si>
    <t>完善下坡村生产道硬化</t>
  </si>
  <si>
    <t>K00037</t>
  </si>
  <si>
    <t>翰林镇翰林村委会石陆村至石六肚生产道硬化项目</t>
  </si>
  <si>
    <t>翰林村委会石陆村至石六肚</t>
  </si>
  <si>
    <t>硬化生产道总长650米，宽3.5米，厚0.2米</t>
  </si>
  <si>
    <t>47户209人</t>
  </si>
  <si>
    <t>完善石陆村至石六肚生产道硬化</t>
  </si>
  <si>
    <t>K00038</t>
  </si>
  <si>
    <t>翰林镇翰林村委会公朗三生产道硬化项目</t>
  </si>
  <si>
    <t>翰林村委会公朗三</t>
  </si>
  <si>
    <t>硬化生产道总长100莫，宽3.5米，厚0.2米</t>
  </si>
  <si>
    <t>205户914人</t>
  </si>
  <si>
    <t>完善公朗三生产道硬化</t>
  </si>
  <si>
    <t>K00039</t>
  </si>
  <si>
    <t>翰林镇翰林村委会2022年农业生产配套设施项目</t>
  </si>
  <si>
    <t>新建路灯300盏</t>
  </si>
  <si>
    <t>500户2100人</t>
  </si>
  <si>
    <t>完善翰林村委会农业生产配套设施建设</t>
  </si>
  <si>
    <t>K00040</t>
  </si>
  <si>
    <t>翰林镇火星村委会2022年基础建设项目</t>
  </si>
  <si>
    <t>硬化村道总长400米、宽3.5米，安装路灯80盏。</t>
  </si>
  <si>
    <t>完善火星村委会基础设施建设</t>
  </si>
  <si>
    <t>K00041</t>
  </si>
  <si>
    <t>翰林镇良星村委会2022年基础建设项目</t>
  </si>
  <si>
    <t>硬化村道总长420米、宽3.5米，安装路灯80盏。</t>
  </si>
  <si>
    <t>完善良星村委会基础设施建设</t>
  </si>
  <si>
    <t>K00042</t>
  </si>
  <si>
    <t>翰林镇沐塘村委会2022年基础建设项目</t>
  </si>
  <si>
    <t>硬化村道总长428米、宽3.5米，安装路灯80盏。</t>
  </si>
  <si>
    <t>完善沐塘村委会基础设施建设</t>
  </si>
  <si>
    <t>K00043</t>
  </si>
  <si>
    <t>翰林镇深水村委会2022年基础建设项目</t>
  </si>
  <si>
    <t>硬化村道总长400米、宽3米，安装路灯80盏。</t>
  </si>
  <si>
    <t>完善深水村委会基础设施建设</t>
  </si>
  <si>
    <t>K00044</t>
  </si>
  <si>
    <t>翰林镇章塘委会2022年基础建设项目</t>
  </si>
  <si>
    <t>硬化村道总长926米、宽3.5米</t>
  </si>
  <si>
    <t>K00045</t>
  </si>
  <si>
    <t>黄竹镇基础设施项目尾款</t>
  </si>
  <si>
    <t>黄竹镇</t>
  </si>
  <si>
    <t>完善2021年基础设施建设</t>
  </si>
  <si>
    <t>1421户6377人</t>
  </si>
  <si>
    <t>便利村民生产出行</t>
  </si>
  <si>
    <t>K00046</t>
  </si>
  <si>
    <t>黄竹镇大坡村委会村道项目</t>
  </si>
  <si>
    <t>大坡小学后50米，3米宽，大坡村委会旁126米，3米宽</t>
  </si>
  <si>
    <t>55户188人</t>
  </si>
  <si>
    <t>方便群众出行</t>
  </si>
  <si>
    <t>K00047</t>
  </si>
  <si>
    <t>黄竹镇南海居环村路项目</t>
  </si>
  <si>
    <t>南海居委会</t>
  </si>
  <si>
    <t>沙田村长305米、宽3.5米，四区一队长600米，宽3.5米</t>
  </si>
  <si>
    <t>290户1057</t>
  </si>
  <si>
    <t>K00048</t>
  </si>
  <si>
    <t>雷鸣镇同仁村委会道路硬化项目</t>
  </si>
  <si>
    <t>牛寨环村路硬化0.5公里，红花村环村路硬化0.85公里，水口村入村路硬化0.4公里，宽3.5米，厚0.18米</t>
  </si>
  <si>
    <t>700人</t>
  </si>
  <si>
    <t>K00049</t>
  </si>
  <si>
    <t>雷鸣镇同仁村委会生产道路硬化项目</t>
  </si>
  <si>
    <t>硬化水口村生产道路0.6公里，宽3.5米，厚0.18米</t>
  </si>
  <si>
    <t>400人</t>
  </si>
  <si>
    <t>K00050</t>
  </si>
  <si>
    <t>雷鸣镇同仁村委会路灯项目</t>
  </si>
  <si>
    <t>修建牛寨、红花、水口等自然村路灯120盏</t>
  </si>
  <si>
    <t>K00051</t>
  </si>
  <si>
    <t>雷鸣镇基础设施尾款项目</t>
  </si>
  <si>
    <t>雷鸣镇</t>
  </si>
  <si>
    <t>完善基础设施项目建设</t>
  </si>
  <si>
    <t>500人</t>
  </si>
  <si>
    <t>K00052</t>
  </si>
  <si>
    <t>雷鸣镇同仁村委会门口路面修复项目</t>
  </si>
  <si>
    <t>硬化道路1200平方，厚0.18米</t>
  </si>
  <si>
    <t>200人</t>
  </si>
  <si>
    <t>K00053</t>
  </si>
  <si>
    <t>岭口镇鲁古井村委会2022年村基础设施项目</t>
  </si>
  <si>
    <t>岭口镇鲁古井村委会</t>
  </si>
  <si>
    <t>建设完善村基础设施</t>
  </si>
  <si>
    <t>150户500人</t>
  </si>
  <si>
    <t>完善村基础设施</t>
  </si>
  <si>
    <t>K00054</t>
  </si>
  <si>
    <t>岭口镇田堆村委会2022年村基础设施项目</t>
  </si>
  <si>
    <t>岭口镇田堆村委会</t>
  </si>
  <si>
    <t>100户800人</t>
  </si>
  <si>
    <t>K00055</t>
  </si>
  <si>
    <t>岭口镇鲁古井村委会2022年生活条件设施项目</t>
  </si>
  <si>
    <t>鲁古井村委会路灯设施建设</t>
  </si>
  <si>
    <t>120户550人</t>
  </si>
  <si>
    <t>K00056</t>
  </si>
  <si>
    <t>岭口镇田堆村委会2022年生活条件设施项目</t>
  </si>
  <si>
    <t>田堆村委会路灯设施建设</t>
  </si>
  <si>
    <t>50户400人</t>
  </si>
  <si>
    <t>K00057</t>
  </si>
  <si>
    <t>岭口镇基础设施项目尾款</t>
  </si>
  <si>
    <t>岭口镇</t>
  </si>
  <si>
    <t>K00058</t>
  </si>
  <si>
    <t>岭口镇佳巷村委会枫坡农场主干道路硬化项目</t>
  </si>
  <si>
    <t>岭口镇佳巷村委会</t>
  </si>
  <si>
    <t>硬化村道长1700米、宽3.5米、厚0.18米。</t>
  </si>
  <si>
    <t>116户460人</t>
  </si>
  <si>
    <t>K00059</t>
  </si>
  <si>
    <t>岭口镇儒沐塘委会大塘村路口至乙塘二队道路硬化项目</t>
  </si>
  <si>
    <t>岭口镇儒沐塘村委会</t>
  </si>
  <si>
    <t>硬化村道长1110米，宽3米，厚0.18米。</t>
  </si>
  <si>
    <t>53户
175人</t>
  </si>
  <si>
    <t>K00060</t>
  </si>
  <si>
    <t>岭口镇群山村委会三加村道路硬化项目</t>
  </si>
  <si>
    <t>岭口镇群山村委会</t>
  </si>
  <si>
    <t>硬化村道长350米，宽3米，厚0.18米</t>
  </si>
  <si>
    <t>30户
130人</t>
  </si>
  <si>
    <t>K00061</t>
  </si>
  <si>
    <t>岭口镇岭口村委会深水朗村道路硬化项目</t>
  </si>
  <si>
    <t>岭口镇岭口村委会</t>
  </si>
  <si>
    <t>硬化村道长150米、宽3米、厚0.18米。</t>
  </si>
  <si>
    <t>110户480人</t>
  </si>
  <si>
    <t>K00062</t>
  </si>
  <si>
    <t>岭口镇岭腰村委会群爱一队道路硬化项目</t>
  </si>
  <si>
    <t>岭口镇岭腰村委会</t>
  </si>
  <si>
    <t>硬化村道长600米、宽3.5米、厚0.18米。</t>
  </si>
  <si>
    <t>35户111人</t>
  </si>
  <si>
    <t>K00063</t>
  </si>
  <si>
    <t>2022年龙河镇天池村委会主道路建设项目</t>
  </si>
  <si>
    <t>天池村委会主道路建设，约1公里</t>
  </si>
  <si>
    <t>完善村基础设施建设</t>
  </si>
  <si>
    <t>K00064</t>
  </si>
  <si>
    <t>2022年龙河镇天池村委会严室自然村环境提升项目</t>
  </si>
  <si>
    <t>天池村委会严室村改善村基础设施建设</t>
  </si>
  <si>
    <t>K00065</t>
  </si>
  <si>
    <t>龙河镇基础设施尾款项目</t>
  </si>
  <si>
    <t>500户2010人</t>
  </si>
  <si>
    <t>K00066</t>
  </si>
  <si>
    <t>龙湖镇里变村委会高大昌村生产道路项目</t>
  </si>
  <si>
    <t>里变村委会高大昌村</t>
  </si>
  <si>
    <t>硬化道路1000米,宽3.5米,厚0.18米。</t>
  </si>
  <si>
    <t>89户368人</t>
  </si>
  <si>
    <t>K00067</t>
  </si>
  <si>
    <t>龙湖镇里变村委会暗山村生产道路项目</t>
  </si>
  <si>
    <t>里变村委会暗山村</t>
  </si>
  <si>
    <t>硬化道路500米，宽3.5米，厚0.18米</t>
  </si>
  <si>
    <t>25户156人</t>
  </si>
  <si>
    <t>K00068</t>
  </si>
  <si>
    <t>龙湖镇安仁村委会高美塘村生产道路项目</t>
  </si>
  <si>
    <t>安仁村委会高美塘村</t>
  </si>
  <si>
    <t>硬化道路300米，宽3.5米，厚0.18米</t>
  </si>
  <si>
    <t>54户180人</t>
  </si>
  <si>
    <t>K00069</t>
  </si>
  <si>
    <t>龙湖镇安仁村委会牛耳坡村生产道路项目</t>
  </si>
  <si>
    <t>安仁村委会牛耳坡村</t>
  </si>
  <si>
    <t>硬化道路900米，宽3.5米，厚0.18米</t>
  </si>
  <si>
    <t>80户304人</t>
  </si>
  <si>
    <t>K00070</t>
  </si>
  <si>
    <t>龙湖镇安仁村委会高钗村道路提升项目</t>
  </si>
  <si>
    <t>安仁村委会高钗村</t>
  </si>
  <si>
    <t>硬化道路1800米，宽3.5米，厚0.18米</t>
  </si>
  <si>
    <t>38户120人</t>
  </si>
  <si>
    <t>K00071</t>
  </si>
  <si>
    <t>龙湖镇正统村委会道路提升项目</t>
  </si>
  <si>
    <t>正统村委会文头岭村、正统村、村心村、高跟坡村等</t>
  </si>
  <si>
    <t>文头岭村、正统村、村心村、高跟坡村等硬化道路共约7000米,宽3.5米,厚0.18米。</t>
  </si>
  <si>
    <t>500户1800人</t>
  </si>
  <si>
    <t>K00072</t>
  </si>
  <si>
    <t>龙湖镇乡村振兴基础设施（正统、安仁片区）建设项目</t>
  </si>
  <si>
    <t>正统村、安仁村</t>
  </si>
  <si>
    <t>硬化道路4230米,路桥改造等</t>
  </si>
  <si>
    <t>928户3553人</t>
  </si>
  <si>
    <t>龙湖镇正统村委会、安仁村委会</t>
  </si>
  <si>
    <t>K00073</t>
  </si>
  <si>
    <t>龙湖镇正统村委会文头岭村乡村振兴示范点建设项目</t>
  </si>
  <si>
    <t>正统村委会文头岭村</t>
  </si>
  <si>
    <t>硬化道路7500米</t>
  </si>
  <si>
    <t>150户620人</t>
  </si>
  <si>
    <t>K00074</t>
  </si>
  <si>
    <t>龙湖镇基础设施项目尾款</t>
  </si>
  <si>
    <t>续建</t>
  </si>
  <si>
    <t>800户3000人</t>
  </si>
  <si>
    <t>龙湖镇人民政府</t>
  </si>
  <si>
    <t>K00075</t>
  </si>
  <si>
    <t>龙门镇双塘村委会双塘村环村路道路硬化</t>
  </si>
  <si>
    <t>长2200m，宽3.5m，厚0.18m</t>
  </si>
  <si>
    <t>96户382人</t>
  </si>
  <si>
    <t>K00076</t>
  </si>
  <si>
    <t>龙门镇双塘村委会双塘村至龙门镇墟路道路硬化</t>
  </si>
  <si>
    <t>长900m，宽3.5m，厚0.18m</t>
  </si>
  <si>
    <t>96户390人</t>
  </si>
  <si>
    <t>K00077</t>
  </si>
  <si>
    <t>龙门镇双塘村委会环湖路至南丽湖路道路硬化</t>
  </si>
  <si>
    <t>长1400m，宽3.5米，厚0.18m</t>
  </si>
  <si>
    <t>180户760人</t>
  </si>
  <si>
    <t>K00078</t>
  </si>
  <si>
    <t>龙门镇双塘村委会土地村水利沟路道路硬化</t>
  </si>
  <si>
    <t>长1100m，宽3.5m，厚0.18m</t>
  </si>
  <si>
    <t>130户520人</t>
  </si>
  <si>
    <t>K00079</t>
  </si>
  <si>
    <t>龙门镇双塘村委会土地村至村委会路道路硬化</t>
  </si>
  <si>
    <t>长1200m，宽3.5m，厚0.18m</t>
  </si>
  <si>
    <t>120户580人</t>
  </si>
  <si>
    <t>K00080</t>
  </si>
  <si>
    <t>龙门镇双塘村委会双塘村至白水塘村道路硬化</t>
  </si>
  <si>
    <t>130户610人</t>
  </si>
  <si>
    <t>K00081</t>
  </si>
  <si>
    <t>龙门镇双塘村委会石录山村至外洞道路道路硬化</t>
  </si>
  <si>
    <t>37户180人</t>
  </si>
  <si>
    <t>K00082</t>
  </si>
  <si>
    <t>龙门镇双塘村委会和梅村环村道路扩宽硬化项目</t>
  </si>
  <si>
    <t>龙门镇双塘村和梅村</t>
  </si>
  <si>
    <t>双塘村委会</t>
  </si>
  <si>
    <t>K00083</t>
  </si>
  <si>
    <t>龙门镇双塘村委会双塘一、二村民小组村路硬化项目</t>
  </si>
  <si>
    <t>龙门镇双塘村</t>
  </si>
  <si>
    <t>长1540m，宽3.5m，厚0.3m</t>
  </si>
  <si>
    <t>166户701人</t>
  </si>
  <si>
    <t>K00084</t>
  </si>
  <si>
    <t>龙门镇基础设施项目尾款</t>
  </si>
  <si>
    <t>龙门镇</t>
  </si>
  <si>
    <t>802户</t>
  </si>
  <si>
    <t>K00085</t>
  </si>
  <si>
    <t>新竹镇基础设施项目尾款</t>
  </si>
  <si>
    <t>250米道路，宽3.5米，厚20cm</t>
  </si>
  <si>
    <t>确保基础设施项目顺利开展</t>
  </si>
  <si>
    <t>K00086</t>
  </si>
  <si>
    <t>新竹镇卜效村委会长昌村桥至火烧坡路</t>
  </si>
  <si>
    <t>卜效村委会长昌村</t>
  </si>
  <si>
    <t>长560米，宽3.5米，厚18cm</t>
  </si>
  <si>
    <t>560人</t>
  </si>
  <si>
    <t>带动务工</t>
  </si>
  <si>
    <t>K00087</t>
  </si>
  <si>
    <t>新竹镇卜效村委会长昌村后井路</t>
  </si>
  <si>
    <t>长500米，宽3.5米，厚18cm</t>
  </si>
  <si>
    <t>K00088</t>
  </si>
  <si>
    <t>新竹镇卜效村委会长昌村婆祖庙路</t>
  </si>
  <si>
    <t>长400米，宽3.5米，厚18cm</t>
  </si>
  <si>
    <t>K00089</t>
  </si>
  <si>
    <t>少数民族基础设施项目尾款</t>
  </si>
  <si>
    <t>翰林镇中瑞居母瑞八队</t>
  </si>
  <si>
    <t>600人受益</t>
  </si>
  <si>
    <t>改善村容村貌，基础设施得到加强，增加村民经济收入，不断提升少数民族地区群众生产生活环境，推动民族关系和谐发展。</t>
  </si>
  <si>
    <t>十三</t>
  </si>
  <si>
    <t>项目管理费</t>
  </si>
  <si>
    <t>M00001</t>
  </si>
  <si>
    <t>乡村振兴局项目管理费项目</t>
  </si>
  <si>
    <t>乡村振兴局</t>
  </si>
  <si>
    <t>用于产业项目风险评估</t>
  </si>
  <si>
    <t>100人</t>
  </si>
  <si>
    <t>完善项目前期建设，确保项目顺利实施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</si>
</sst>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22"/>
      <name val="黑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1"/>
      <color indexed="0"/>
      <name val="宋体"/>
      <charset val="134"/>
    </font>
    <font>
      <b/>
      <sz val="11"/>
      <name val="宋体"/>
      <charset val="134"/>
    </font>
    <font>
      <b/>
      <sz val="11"/>
      <color indexed="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theme="1" tint="0.0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9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37" fillId="14" borderId="10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5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5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4"/>
  <sheetViews>
    <sheetView tabSelected="1" topLeftCell="A118" workbookViewId="0">
      <selection activeCell="K135" sqref="K135"/>
    </sheetView>
  </sheetViews>
  <sheetFormatPr defaultColWidth="9" defaultRowHeight="14.25"/>
  <cols>
    <col min="1" max="1" width="9.76666666666667" style="4" customWidth="1"/>
    <col min="2" max="2" width="17.4333333333333" style="4" customWidth="1"/>
    <col min="3" max="3" width="9.125" style="4" customWidth="1"/>
    <col min="4" max="4" width="5.25" style="4" customWidth="1"/>
    <col min="5" max="5" width="9.75" style="4" customWidth="1"/>
    <col min="6" max="6" width="13.75" style="4" customWidth="1"/>
    <col min="7" max="7" width="9.375" style="4" customWidth="1"/>
    <col min="8" max="8" width="8.44166666666667" style="4" customWidth="1"/>
    <col min="9" max="9" width="8" style="4" customWidth="1"/>
    <col min="10" max="10" width="7" style="4" customWidth="1"/>
    <col min="11" max="11" width="9.5" style="4" customWidth="1"/>
    <col min="12" max="12" width="7.725" style="4" customWidth="1"/>
    <col min="13" max="13" width="18" style="4" customWidth="1"/>
    <col min="14" max="14" width="6.25" style="4" customWidth="1"/>
    <col min="15" max="15" width="6.625" style="4" customWidth="1"/>
    <col min="16" max="16" width="6.875" style="4" customWidth="1"/>
    <col min="17" max="17" width="6.375" style="4" customWidth="1"/>
    <col min="18" max="18" width="4.375" style="4" customWidth="1"/>
    <col min="19" max="19" width="15.1916666666667" style="4" customWidth="1"/>
    <col min="20" max="20" width="5.375" style="4" customWidth="1"/>
    <col min="21" max="16384" width="9" style="1"/>
  </cols>
  <sheetData>
    <row r="1" s="1" customFormat="1" customHeight="1" spans="1:20">
      <c r="A1" s="5"/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31" customHeight="1" spans="1:20">
      <c r="A2" s="7" t="s">
        <v>0</v>
      </c>
      <c r="B2" s="7"/>
      <c r="C2" s="7"/>
      <c r="D2" s="7"/>
      <c r="E2" s="7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33" customHeight="1" spans="1:20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="1" customFormat="1" ht="33" customHeight="1" spans="1:20">
      <c r="A4" s="9" t="s">
        <v>21</v>
      </c>
      <c r="B4" s="10"/>
      <c r="C4" s="11"/>
      <c r="D4" s="11"/>
      <c r="E4" s="11"/>
      <c r="F4" s="11"/>
      <c r="G4" s="12">
        <f>G5+G122+G133+G223</f>
        <v>18177.82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="3" customFormat="1" ht="23" customHeight="1" spans="1:20">
      <c r="A5" s="12" t="s">
        <v>22</v>
      </c>
      <c r="B5" s="13" t="s">
        <v>23</v>
      </c>
      <c r="C5" s="12"/>
      <c r="D5" s="12"/>
      <c r="E5" s="12"/>
      <c r="F5" s="12"/>
      <c r="G5" s="12">
        <f>SUM(G6:G121)</f>
        <v>8509.82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="3" customFormat="1" ht="48" spans="1:20">
      <c r="A6" s="8" t="s">
        <v>24</v>
      </c>
      <c r="B6" s="14" t="s">
        <v>25</v>
      </c>
      <c r="C6" s="15" t="s">
        <v>26</v>
      </c>
      <c r="D6" s="16" t="s">
        <v>27</v>
      </c>
      <c r="E6" s="14" t="s">
        <v>28</v>
      </c>
      <c r="F6" s="14" t="s">
        <v>29</v>
      </c>
      <c r="G6" s="14">
        <v>60</v>
      </c>
      <c r="H6" s="17" t="s">
        <v>30</v>
      </c>
      <c r="I6" s="17" t="s">
        <v>31</v>
      </c>
      <c r="J6" s="17" t="s">
        <v>32</v>
      </c>
      <c r="K6" s="15" t="s">
        <v>33</v>
      </c>
      <c r="L6" s="21">
        <v>2384</v>
      </c>
      <c r="M6" s="22" t="s">
        <v>34</v>
      </c>
      <c r="N6" s="8" t="s">
        <v>35</v>
      </c>
      <c r="O6" s="16" t="s">
        <v>36</v>
      </c>
      <c r="P6" s="8">
        <v>2022</v>
      </c>
      <c r="Q6" s="8">
        <v>2022</v>
      </c>
      <c r="R6" s="8"/>
      <c r="S6" s="14" t="s">
        <v>28</v>
      </c>
      <c r="T6" s="8"/>
    </row>
    <row r="7" s="3" customFormat="1" ht="48" spans="1:20">
      <c r="A7" s="8" t="s">
        <v>37</v>
      </c>
      <c r="B7" s="14" t="s">
        <v>38</v>
      </c>
      <c r="C7" s="15" t="s">
        <v>26</v>
      </c>
      <c r="D7" s="16" t="s">
        <v>27</v>
      </c>
      <c r="E7" s="14" t="s">
        <v>39</v>
      </c>
      <c r="F7" s="14" t="s">
        <v>29</v>
      </c>
      <c r="G7" s="14">
        <v>60</v>
      </c>
      <c r="H7" s="17" t="s">
        <v>30</v>
      </c>
      <c r="I7" s="17" t="s">
        <v>31</v>
      </c>
      <c r="J7" s="17" t="s">
        <v>32</v>
      </c>
      <c r="K7" s="15" t="s">
        <v>33</v>
      </c>
      <c r="L7" s="23">
        <v>3149</v>
      </c>
      <c r="M7" s="22" t="s">
        <v>34</v>
      </c>
      <c r="N7" s="8" t="s">
        <v>35</v>
      </c>
      <c r="O7" s="16" t="s">
        <v>36</v>
      </c>
      <c r="P7" s="8">
        <v>2022</v>
      </c>
      <c r="Q7" s="8">
        <v>2022</v>
      </c>
      <c r="R7" s="8"/>
      <c r="S7" s="14" t="s">
        <v>39</v>
      </c>
      <c r="T7" s="8"/>
    </row>
    <row r="8" s="3" customFormat="1" ht="48" spans="1:20">
      <c r="A8" s="8" t="s">
        <v>40</v>
      </c>
      <c r="B8" s="14" t="s">
        <v>41</v>
      </c>
      <c r="C8" s="15" t="s">
        <v>26</v>
      </c>
      <c r="D8" s="16" t="s">
        <v>27</v>
      </c>
      <c r="E8" s="14" t="s">
        <v>42</v>
      </c>
      <c r="F8" s="14" t="s">
        <v>29</v>
      </c>
      <c r="G8" s="14">
        <v>60</v>
      </c>
      <c r="H8" s="17" t="s">
        <v>30</v>
      </c>
      <c r="I8" s="17" t="s">
        <v>31</v>
      </c>
      <c r="J8" s="17" t="s">
        <v>32</v>
      </c>
      <c r="K8" s="15" t="s">
        <v>33</v>
      </c>
      <c r="L8" s="21">
        <v>3512</v>
      </c>
      <c r="M8" s="22" t="s">
        <v>34</v>
      </c>
      <c r="N8" s="8" t="s">
        <v>35</v>
      </c>
      <c r="O8" s="16" t="s">
        <v>36</v>
      </c>
      <c r="P8" s="8">
        <v>2022</v>
      </c>
      <c r="Q8" s="8">
        <v>2022</v>
      </c>
      <c r="R8" s="8"/>
      <c r="S8" s="14" t="s">
        <v>42</v>
      </c>
      <c r="T8" s="8"/>
    </row>
    <row r="9" s="3" customFormat="1" ht="48" spans="1:20">
      <c r="A9" s="8" t="s">
        <v>43</v>
      </c>
      <c r="B9" s="14" t="s">
        <v>44</v>
      </c>
      <c r="C9" s="15" t="s">
        <v>26</v>
      </c>
      <c r="D9" s="16" t="s">
        <v>27</v>
      </c>
      <c r="E9" s="14" t="s">
        <v>45</v>
      </c>
      <c r="F9" s="14" t="s">
        <v>29</v>
      </c>
      <c r="G9" s="14">
        <v>60</v>
      </c>
      <c r="H9" s="17" t="s">
        <v>30</v>
      </c>
      <c r="I9" s="17" t="s">
        <v>31</v>
      </c>
      <c r="J9" s="17" t="s">
        <v>32</v>
      </c>
      <c r="K9" s="15" t="s">
        <v>33</v>
      </c>
      <c r="L9" s="23">
        <v>1347</v>
      </c>
      <c r="M9" s="22" t="s">
        <v>34</v>
      </c>
      <c r="N9" s="8" t="s">
        <v>35</v>
      </c>
      <c r="O9" s="16" t="s">
        <v>36</v>
      </c>
      <c r="P9" s="8">
        <v>2022</v>
      </c>
      <c r="Q9" s="8">
        <v>2022</v>
      </c>
      <c r="R9" s="8"/>
      <c r="S9" s="14" t="s">
        <v>45</v>
      </c>
      <c r="T9" s="8"/>
    </row>
    <row r="10" s="3" customFormat="1" ht="48" spans="1:20">
      <c r="A10" s="8" t="s">
        <v>46</v>
      </c>
      <c r="B10" s="14" t="s">
        <v>47</v>
      </c>
      <c r="C10" s="15" t="s">
        <v>26</v>
      </c>
      <c r="D10" s="16" t="s">
        <v>27</v>
      </c>
      <c r="E10" s="14" t="s">
        <v>48</v>
      </c>
      <c r="F10" s="14" t="s">
        <v>49</v>
      </c>
      <c r="G10" s="14">
        <v>333</v>
      </c>
      <c r="H10" s="17" t="s">
        <v>30</v>
      </c>
      <c r="I10" s="17" t="s">
        <v>31</v>
      </c>
      <c r="J10" s="17" t="s">
        <v>32</v>
      </c>
      <c r="K10" s="15" t="s">
        <v>33</v>
      </c>
      <c r="L10" s="21">
        <v>2168</v>
      </c>
      <c r="M10" s="22" t="s">
        <v>34</v>
      </c>
      <c r="N10" s="8" t="s">
        <v>35</v>
      </c>
      <c r="O10" s="16" t="s">
        <v>36</v>
      </c>
      <c r="P10" s="8">
        <v>2022</v>
      </c>
      <c r="Q10" s="8">
        <v>2022</v>
      </c>
      <c r="R10" s="8"/>
      <c r="S10" s="14" t="s">
        <v>48</v>
      </c>
      <c r="T10" s="8"/>
    </row>
    <row r="11" s="3" customFormat="1" ht="48" spans="1:20">
      <c r="A11" s="8" t="s">
        <v>50</v>
      </c>
      <c r="B11" s="14" t="s">
        <v>51</v>
      </c>
      <c r="C11" s="15" t="s">
        <v>26</v>
      </c>
      <c r="D11" s="16" t="s">
        <v>27</v>
      </c>
      <c r="E11" s="14" t="s">
        <v>39</v>
      </c>
      <c r="F11" s="14" t="s">
        <v>49</v>
      </c>
      <c r="G11" s="14">
        <v>333</v>
      </c>
      <c r="H11" s="17" t="s">
        <v>30</v>
      </c>
      <c r="I11" s="17" t="s">
        <v>31</v>
      </c>
      <c r="J11" s="17" t="s">
        <v>32</v>
      </c>
      <c r="K11" s="15" t="s">
        <v>33</v>
      </c>
      <c r="L11" s="23">
        <v>3149</v>
      </c>
      <c r="M11" s="22" t="s">
        <v>34</v>
      </c>
      <c r="N11" s="8" t="s">
        <v>35</v>
      </c>
      <c r="O11" s="16" t="s">
        <v>36</v>
      </c>
      <c r="P11" s="8">
        <v>2022</v>
      </c>
      <c r="Q11" s="8">
        <v>2022</v>
      </c>
      <c r="R11" s="8"/>
      <c r="S11" s="14" t="s">
        <v>39</v>
      </c>
      <c r="T11" s="8"/>
    </row>
    <row r="12" s="3" customFormat="1" ht="48" spans="1:20">
      <c r="A12" s="8" t="s">
        <v>52</v>
      </c>
      <c r="B12" s="14" t="s">
        <v>53</v>
      </c>
      <c r="C12" s="15" t="s">
        <v>26</v>
      </c>
      <c r="D12" s="16" t="s">
        <v>27</v>
      </c>
      <c r="E12" s="14" t="s">
        <v>54</v>
      </c>
      <c r="F12" s="14" t="s">
        <v>49</v>
      </c>
      <c r="G12" s="14">
        <v>333</v>
      </c>
      <c r="H12" s="17" t="s">
        <v>30</v>
      </c>
      <c r="I12" s="17" t="s">
        <v>31</v>
      </c>
      <c r="J12" s="17" t="s">
        <v>32</v>
      </c>
      <c r="K12" s="15" t="s">
        <v>33</v>
      </c>
      <c r="L12" s="23">
        <v>1198</v>
      </c>
      <c r="M12" s="22" t="s">
        <v>34</v>
      </c>
      <c r="N12" s="8" t="s">
        <v>35</v>
      </c>
      <c r="O12" s="16" t="s">
        <v>36</v>
      </c>
      <c r="P12" s="8">
        <v>2022</v>
      </c>
      <c r="Q12" s="8">
        <v>2022</v>
      </c>
      <c r="R12" s="8"/>
      <c r="S12" s="14" t="s">
        <v>54</v>
      </c>
      <c r="T12" s="8"/>
    </row>
    <row r="13" s="3" customFormat="1" ht="48" spans="1:20">
      <c r="A13" s="8" t="s">
        <v>55</v>
      </c>
      <c r="B13" s="14" t="s">
        <v>56</v>
      </c>
      <c r="C13" s="15" t="s">
        <v>26</v>
      </c>
      <c r="D13" s="16" t="s">
        <v>27</v>
      </c>
      <c r="E13" s="14" t="s">
        <v>57</v>
      </c>
      <c r="F13" s="14" t="s">
        <v>49</v>
      </c>
      <c r="G13" s="14">
        <v>333</v>
      </c>
      <c r="H13" s="17" t="s">
        <v>30</v>
      </c>
      <c r="I13" s="17" t="s">
        <v>31</v>
      </c>
      <c r="J13" s="17" t="s">
        <v>32</v>
      </c>
      <c r="K13" s="15" t="s">
        <v>33</v>
      </c>
      <c r="L13" s="21">
        <v>2825</v>
      </c>
      <c r="M13" s="22" t="s">
        <v>34</v>
      </c>
      <c r="N13" s="8" t="s">
        <v>35</v>
      </c>
      <c r="O13" s="16" t="s">
        <v>36</v>
      </c>
      <c r="P13" s="8">
        <v>2022</v>
      </c>
      <c r="Q13" s="8">
        <v>2022</v>
      </c>
      <c r="R13" s="8"/>
      <c r="S13" s="14" t="s">
        <v>57</v>
      </c>
      <c r="T13" s="8"/>
    </row>
    <row r="14" s="3" customFormat="1" ht="48" spans="1:20">
      <c r="A14" s="8" t="s">
        <v>58</v>
      </c>
      <c r="B14" s="14" t="s">
        <v>59</v>
      </c>
      <c r="C14" s="15" t="s">
        <v>26</v>
      </c>
      <c r="D14" s="16" t="s">
        <v>27</v>
      </c>
      <c r="E14" s="14" t="s">
        <v>60</v>
      </c>
      <c r="F14" s="14" t="s">
        <v>49</v>
      </c>
      <c r="G14" s="14">
        <v>334</v>
      </c>
      <c r="H14" s="17" t="s">
        <v>30</v>
      </c>
      <c r="I14" s="17" t="s">
        <v>31</v>
      </c>
      <c r="J14" s="17" t="s">
        <v>32</v>
      </c>
      <c r="K14" s="15" t="s">
        <v>33</v>
      </c>
      <c r="L14" s="21">
        <v>1169</v>
      </c>
      <c r="M14" s="22" t="s">
        <v>34</v>
      </c>
      <c r="N14" s="8" t="s">
        <v>35</v>
      </c>
      <c r="O14" s="16" t="s">
        <v>36</v>
      </c>
      <c r="P14" s="8">
        <v>2022</v>
      </c>
      <c r="Q14" s="8">
        <v>2022</v>
      </c>
      <c r="R14" s="8"/>
      <c r="S14" s="14" t="s">
        <v>60</v>
      </c>
      <c r="T14" s="8"/>
    </row>
    <row r="15" s="3" customFormat="1" ht="48" spans="1:20">
      <c r="A15" s="8" t="s">
        <v>61</v>
      </c>
      <c r="B15" s="14" t="s">
        <v>62</v>
      </c>
      <c r="C15" s="15" t="s">
        <v>26</v>
      </c>
      <c r="D15" s="16" t="s">
        <v>27</v>
      </c>
      <c r="E15" s="14" t="s">
        <v>28</v>
      </c>
      <c r="F15" s="14" t="s">
        <v>49</v>
      </c>
      <c r="G15" s="14">
        <v>334</v>
      </c>
      <c r="H15" s="17" t="s">
        <v>30</v>
      </c>
      <c r="I15" s="17" t="s">
        <v>31</v>
      </c>
      <c r="J15" s="17" t="s">
        <v>32</v>
      </c>
      <c r="K15" s="15" t="s">
        <v>33</v>
      </c>
      <c r="L15" s="21">
        <v>2384</v>
      </c>
      <c r="M15" s="22" t="s">
        <v>34</v>
      </c>
      <c r="N15" s="8" t="s">
        <v>35</v>
      </c>
      <c r="O15" s="16" t="s">
        <v>36</v>
      </c>
      <c r="P15" s="8">
        <v>2022</v>
      </c>
      <c r="Q15" s="8">
        <v>2022</v>
      </c>
      <c r="R15" s="8"/>
      <c r="S15" s="14" t="s">
        <v>28</v>
      </c>
      <c r="T15" s="8"/>
    </row>
    <row r="16" s="3" customFormat="1" ht="48" spans="1:20">
      <c r="A16" s="8" t="s">
        <v>63</v>
      </c>
      <c r="B16" s="14" t="s">
        <v>64</v>
      </c>
      <c r="C16" s="15" t="s">
        <v>26</v>
      </c>
      <c r="D16" s="16" t="s">
        <v>27</v>
      </c>
      <c r="E16" s="14" t="s">
        <v>42</v>
      </c>
      <c r="F16" s="14" t="s">
        <v>65</v>
      </c>
      <c r="G16" s="14">
        <v>50</v>
      </c>
      <c r="H16" s="17" t="s">
        <v>30</v>
      </c>
      <c r="I16" s="17" t="s">
        <v>31</v>
      </c>
      <c r="J16" s="17" t="s">
        <v>32</v>
      </c>
      <c r="K16" s="15" t="s">
        <v>33</v>
      </c>
      <c r="L16" s="21">
        <v>3512</v>
      </c>
      <c r="M16" s="22" t="s">
        <v>34</v>
      </c>
      <c r="N16" s="8" t="s">
        <v>35</v>
      </c>
      <c r="O16" s="16" t="s">
        <v>36</v>
      </c>
      <c r="P16" s="8">
        <v>2022</v>
      </c>
      <c r="Q16" s="8">
        <v>2022</v>
      </c>
      <c r="R16" s="8"/>
      <c r="S16" s="14" t="s">
        <v>42</v>
      </c>
      <c r="T16" s="8"/>
    </row>
    <row r="17" s="3" customFormat="1" ht="48" spans="1:20">
      <c r="A17" s="8" t="s">
        <v>66</v>
      </c>
      <c r="B17" s="14" t="s">
        <v>67</v>
      </c>
      <c r="C17" s="15" t="s">
        <v>26</v>
      </c>
      <c r="D17" s="16" t="s">
        <v>27</v>
      </c>
      <c r="E17" s="14" t="s">
        <v>39</v>
      </c>
      <c r="F17" s="14" t="s">
        <v>65</v>
      </c>
      <c r="G17" s="14">
        <v>258</v>
      </c>
      <c r="H17" s="17" t="s">
        <v>30</v>
      </c>
      <c r="I17" s="17" t="s">
        <v>31</v>
      </c>
      <c r="J17" s="17" t="s">
        <v>32</v>
      </c>
      <c r="K17" s="15" t="s">
        <v>33</v>
      </c>
      <c r="L17" s="23">
        <v>3149</v>
      </c>
      <c r="M17" s="22" t="s">
        <v>34</v>
      </c>
      <c r="N17" s="8" t="s">
        <v>35</v>
      </c>
      <c r="O17" s="16" t="s">
        <v>36</v>
      </c>
      <c r="P17" s="8">
        <v>2022</v>
      </c>
      <c r="Q17" s="8">
        <v>2022</v>
      </c>
      <c r="R17" s="8"/>
      <c r="S17" s="14" t="s">
        <v>39</v>
      </c>
      <c r="T17" s="8"/>
    </row>
    <row r="18" s="3" customFormat="1" ht="48" spans="1:20">
      <c r="A18" s="8" t="s">
        <v>68</v>
      </c>
      <c r="B18" s="8" t="s">
        <v>69</v>
      </c>
      <c r="C18" s="15" t="s">
        <v>26</v>
      </c>
      <c r="D18" s="8" t="s">
        <v>27</v>
      </c>
      <c r="E18" s="14" t="str">
        <f t="shared" ref="E18:E28" si="0">LEFT(B18,8)</f>
        <v>富文镇大里村委会</v>
      </c>
      <c r="F18" s="8" t="s">
        <v>70</v>
      </c>
      <c r="G18" s="8">
        <v>60</v>
      </c>
      <c r="H18" s="8" t="s">
        <v>30</v>
      </c>
      <c r="I18" s="8" t="s">
        <v>71</v>
      </c>
      <c r="J18" s="8" t="s">
        <v>32</v>
      </c>
      <c r="K18" s="15" t="s">
        <v>33</v>
      </c>
      <c r="L18" s="8" t="s">
        <v>72</v>
      </c>
      <c r="M18" s="8" t="s">
        <v>73</v>
      </c>
      <c r="N18" s="8" t="s">
        <v>35</v>
      </c>
      <c r="O18" s="8" t="s">
        <v>74</v>
      </c>
      <c r="P18" s="8">
        <v>2022</v>
      </c>
      <c r="Q18" s="8">
        <v>2022</v>
      </c>
      <c r="R18" s="8"/>
      <c r="S18" s="14" t="str">
        <f t="shared" ref="S18:S28" si="1">LEFT(B18,8)</f>
        <v>富文镇大里村委会</v>
      </c>
      <c r="T18" s="8"/>
    </row>
    <row r="19" s="3" customFormat="1" ht="48" spans="1:20">
      <c r="A19" s="8" t="s">
        <v>75</v>
      </c>
      <c r="B19" s="8" t="s">
        <v>76</v>
      </c>
      <c r="C19" s="15" t="s">
        <v>26</v>
      </c>
      <c r="D19" s="8" t="s">
        <v>27</v>
      </c>
      <c r="E19" s="14" t="str">
        <f t="shared" si="0"/>
        <v>富文镇九所村委会</v>
      </c>
      <c r="F19" s="8" t="s">
        <v>70</v>
      </c>
      <c r="G19" s="8">
        <v>60</v>
      </c>
      <c r="H19" s="8" t="s">
        <v>30</v>
      </c>
      <c r="I19" s="8" t="s">
        <v>71</v>
      </c>
      <c r="J19" s="8" t="s">
        <v>32</v>
      </c>
      <c r="K19" s="15" t="s">
        <v>33</v>
      </c>
      <c r="L19" s="8" t="s">
        <v>77</v>
      </c>
      <c r="M19" s="8" t="s">
        <v>73</v>
      </c>
      <c r="N19" s="8" t="s">
        <v>35</v>
      </c>
      <c r="O19" s="8" t="s">
        <v>74</v>
      </c>
      <c r="P19" s="8">
        <v>2022</v>
      </c>
      <c r="Q19" s="8">
        <v>2022</v>
      </c>
      <c r="R19" s="8"/>
      <c r="S19" s="14" t="str">
        <f t="shared" si="1"/>
        <v>富文镇九所村委会</v>
      </c>
      <c r="T19" s="8"/>
    </row>
    <row r="20" s="3" customFormat="1" ht="48" spans="1:20">
      <c r="A20" s="8" t="s">
        <v>78</v>
      </c>
      <c r="B20" s="8" t="s">
        <v>79</v>
      </c>
      <c r="C20" s="15" t="s">
        <v>26</v>
      </c>
      <c r="D20" s="8" t="s">
        <v>27</v>
      </c>
      <c r="E20" s="14" t="str">
        <f t="shared" si="0"/>
        <v>富文镇南埠村委会</v>
      </c>
      <c r="F20" s="8" t="s">
        <v>70</v>
      </c>
      <c r="G20" s="8">
        <v>60</v>
      </c>
      <c r="H20" s="8" t="s">
        <v>30</v>
      </c>
      <c r="I20" s="8" t="s">
        <v>71</v>
      </c>
      <c r="J20" s="8" t="s">
        <v>32</v>
      </c>
      <c r="K20" s="15" t="s">
        <v>33</v>
      </c>
      <c r="L20" s="8" t="s">
        <v>80</v>
      </c>
      <c r="M20" s="8" t="s">
        <v>73</v>
      </c>
      <c r="N20" s="8" t="s">
        <v>35</v>
      </c>
      <c r="O20" s="8" t="s">
        <v>74</v>
      </c>
      <c r="P20" s="8">
        <v>2022</v>
      </c>
      <c r="Q20" s="8">
        <v>2022</v>
      </c>
      <c r="R20" s="8"/>
      <c r="S20" s="14" t="str">
        <f t="shared" si="1"/>
        <v>富文镇南埠村委会</v>
      </c>
      <c r="T20" s="8"/>
    </row>
    <row r="21" s="3" customFormat="1" ht="48" spans="1:20">
      <c r="A21" s="8" t="s">
        <v>81</v>
      </c>
      <c r="B21" s="8" t="s">
        <v>82</v>
      </c>
      <c r="C21" s="15" t="s">
        <v>26</v>
      </c>
      <c r="D21" s="8" t="s">
        <v>27</v>
      </c>
      <c r="E21" s="14" t="str">
        <f t="shared" si="0"/>
        <v>富文镇新联村委会</v>
      </c>
      <c r="F21" s="8" t="s">
        <v>70</v>
      </c>
      <c r="G21" s="8">
        <v>60</v>
      </c>
      <c r="H21" s="8" t="s">
        <v>30</v>
      </c>
      <c r="I21" s="8" t="s">
        <v>71</v>
      </c>
      <c r="J21" s="8" t="s">
        <v>32</v>
      </c>
      <c r="K21" s="15" t="s">
        <v>33</v>
      </c>
      <c r="L21" s="8" t="s">
        <v>83</v>
      </c>
      <c r="M21" s="8" t="s">
        <v>73</v>
      </c>
      <c r="N21" s="8" t="s">
        <v>35</v>
      </c>
      <c r="O21" s="8" t="s">
        <v>74</v>
      </c>
      <c r="P21" s="8">
        <v>2022</v>
      </c>
      <c r="Q21" s="8">
        <v>2022</v>
      </c>
      <c r="R21" s="8"/>
      <c r="S21" s="14" t="str">
        <f t="shared" si="1"/>
        <v>富文镇新联村委会</v>
      </c>
      <c r="T21" s="8"/>
    </row>
    <row r="22" s="3" customFormat="1" ht="48" spans="1:20">
      <c r="A22" s="8" t="s">
        <v>84</v>
      </c>
      <c r="B22" s="8" t="s">
        <v>85</v>
      </c>
      <c r="C22" s="15" t="s">
        <v>26</v>
      </c>
      <c r="D22" s="8" t="s">
        <v>27</v>
      </c>
      <c r="E22" s="14" t="str">
        <f t="shared" si="0"/>
        <v>富文镇白鹤村委会</v>
      </c>
      <c r="F22" s="8" t="s">
        <v>70</v>
      </c>
      <c r="G22" s="8">
        <v>20</v>
      </c>
      <c r="H22" s="8" t="s">
        <v>30</v>
      </c>
      <c r="I22" s="8" t="s">
        <v>71</v>
      </c>
      <c r="J22" s="8" t="s">
        <v>32</v>
      </c>
      <c r="K22" s="15" t="s">
        <v>33</v>
      </c>
      <c r="L22" s="8" t="s">
        <v>86</v>
      </c>
      <c r="M22" s="8" t="s">
        <v>87</v>
      </c>
      <c r="N22" s="8" t="s">
        <v>35</v>
      </c>
      <c r="O22" s="8" t="s">
        <v>74</v>
      </c>
      <c r="P22" s="8">
        <v>2022</v>
      </c>
      <c r="Q22" s="8">
        <v>2022</v>
      </c>
      <c r="R22" s="8"/>
      <c r="S22" s="14" t="str">
        <f t="shared" si="1"/>
        <v>富文镇白鹤村委会</v>
      </c>
      <c r="T22" s="8"/>
    </row>
    <row r="23" s="3" customFormat="1" ht="48" spans="1:20">
      <c r="A23" s="8" t="s">
        <v>88</v>
      </c>
      <c r="B23" s="8" t="s">
        <v>89</v>
      </c>
      <c r="C23" s="15" t="s">
        <v>26</v>
      </c>
      <c r="D23" s="8" t="s">
        <v>27</v>
      </c>
      <c r="E23" s="14" t="str">
        <f t="shared" si="0"/>
        <v>富文镇田头村委会</v>
      </c>
      <c r="F23" s="8" t="s">
        <v>70</v>
      </c>
      <c r="G23" s="8">
        <v>2</v>
      </c>
      <c r="H23" s="8" t="s">
        <v>30</v>
      </c>
      <c r="I23" s="8" t="s">
        <v>71</v>
      </c>
      <c r="J23" s="8" t="s">
        <v>32</v>
      </c>
      <c r="K23" s="15" t="s">
        <v>33</v>
      </c>
      <c r="L23" s="8" t="s">
        <v>90</v>
      </c>
      <c r="M23" s="8" t="s">
        <v>87</v>
      </c>
      <c r="N23" s="8" t="s">
        <v>35</v>
      </c>
      <c r="O23" s="8" t="s">
        <v>74</v>
      </c>
      <c r="P23" s="8">
        <v>2022</v>
      </c>
      <c r="Q23" s="8">
        <v>2022</v>
      </c>
      <c r="R23" s="8"/>
      <c r="S23" s="14" t="str">
        <f t="shared" si="1"/>
        <v>富文镇田头村委会</v>
      </c>
      <c r="T23" s="8"/>
    </row>
    <row r="24" s="3" customFormat="1" ht="48" spans="1:20">
      <c r="A24" s="8" t="s">
        <v>91</v>
      </c>
      <c r="B24" s="8" t="s">
        <v>92</v>
      </c>
      <c r="C24" s="15" t="s">
        <v>26</v>
      </c>
      <c r="D24" s="8" t="s">
        <v>27</v>
      </c>
      <c r="E24" s="14" t="str">
        <f t="shared" si="0"/>
        <v>富文镇九所村委会</v>
      </c>
      <c r="F24" s="8" t="s">
        <v>70</v>
      </c>
      <c r="G24" s="8">
        <v>33</v>
      </c>
      <c r="H24" s="8" t="s">
        <v>30</v>
      </c>
      <c r="I24" s="8" t="s">
        <v>71</v>
      </c>
      <c r="J24" s="8" t="s">
        <v>32</v>
      </c>
      <c r="K24" s="15" t="s">
        <v>33</v>
      </c>
      <c r="L24" s="8" t="s">
        <v>77</v>
      </c>
      <c r="M24" s="8" t="s">
        <v>87</v>
      </c>
      <c r="N24" s="8" t="s">
        <v>35</v>
      </c>
      <c r="O24" s="8" t="s">
        <v>74</v>
      </c>
      <c r="P24" s="8">
        <v>2022</v>
      </c>
      <c r="Q24" s="8">
        <v>2022</v>
      </c>
      <c r="R24" s="8"/>
      <c r="S24" s="14" t="str">
        <f t="shared" si="1"/>
        <v>富文镇九所村委会</v>
      </c>
      <c r="T24" s="8"/>
    </row>
    <row r="25" s="3" customFormat="1" ht="48" spans="1:20">
      <c r="A25" s="8" t="s">
        <v>93</v>
      </c>
      <c r="B25" s="8" t="s">
        <v>94</v>
      </c>
      <c r="C25" s="15" t="s">
        <v>26</v>
      </c>
      <c r="D25" s="8" t="s">
        <v>27</v>
      </c>
      <c r="E25" s="14" t="str">
        <f t="shared" si="0"/>
        <v>富文镇大坡村委会</v>
      </c>
      <c r="F25" s="8" t="s">
        <v>70</v>
      </c>
      <c r="G25" s="8">
        <v>56</v>
      </c>
      <c r="H25" s="8" t="s">
        <v>30</v>
      </c>
      <c r="I25" s="8" t="s">
        <v>71</v>
      </c>
      <c r="J25" s="8" t="s">
        <v>32</v>
      </c>
      <c r="K25" s="15" t="s">
        <v>33</v>
      </c>
      <c r="L25" s="8" t="s">
        <v>95</v>
      </c>
      <c r="M25" s="8" t="s">
        <v>87</v>
      </c>
      <c r="N25" s="8" t="s">
        <v>35</v>
      </c>
      <c r="O25" s="8" t="s">
        <v>74</v>
      </c>
      <c r="P25" s="8">
        <v>2022</v>
      </c>
      <c r="Q25" s="8">
        <v>2022</v>
      </c>
      <c r="R25" s="8"/>
      <c r="S25" s="14" t="str">
        <f t="shared" si="1"/>
        <v>富文镇大坡村委会</v>
      </c>
      <c r="T25" s="8"/>
    </row>
    <row r="26" s="3" customFormat="1" ht="48" spans="1:20">
      <c r="A26" s="8" t="s">
        <v>96</v>
      </c>
      <c r="B26" s="8" t="s">
        <v>97</v>
      </c>
      <c r="C26" s="15" t="s">
        <v>26</v>
      </c>
      <c r="D26" s="8" t="s">
        <v>27</v>
      </c>
      <c r="E26" s="14" t="str">
        <f t="shared" si="0"/>
        <v>富文镇大里村委会</v>
      </c>
      <c r="F26" s="8" t="s">
        <v>70</v>
      </c>
      <c r="G26" s="8">
        <v>56</v>
      </c>
      <c r="H26" s="8" t="s">
        <v>30</v>
      </c>
      <c r="I26" s="8" t="s">
        <v>71</v>
      </c>
      <c r="J26" s="8" t="s">
        <v>32</v>
      </c>
      <c r="K26" s="15" t="s">
        <v>33</v>
      </c>
      <c r="L26" s="8" t="s">
        <v>72</v>
      </c>
      <c r="M26" s="8" t="s">
        <v>73</v>
      </c>
      <c r="N26" s="8" t="s">
        <v>35</v>
      </c>
      <c r="O26" s="8" t="s">
        <v>74</v>
      </c>
      <c r="P26" s="8">
        <v>2022</v>
      </c>
      <c r="Q26" s="8">
        <v>2022</v>
      </c>
      <c r="R26" s="8"/>
      <c r="S26" s="14" t="str">
        <f t="shared" si="1"/>
        <v>富文镇大里村委会</v>
      </c>
      <c r="T26" s="8"/>
    </row>
    <row r="27" s="3" customFormat="1" ht="48" spans="1:20">
      <c r="A27" s="8" t="s">
        <v>98</v>
      </c>
      <c r="B27" s="8" t="s">
        <v>99</v>
      </c>
      <c r="C27" s="15" t="s">
        <v>26</v>
      </c>
      <c r="D27" s="8" t="s">
        <v>27</v>
      </c>
      <c r="E27" s="14" t="str">
        <f t="shared" si="0"/>
        <v>富文镇高塘村委会</v>
      </c>
      <c r="F27" s="8" t="s">
        <v>70</v>
      </c>
      <c r="G27" s="8">
        <v>56</v>
      </c>
      <c r="H27" s="8" t="s">
        <v>30</v>
      </c>
      <c r="I27" s="8" t="s">
        <v>71</v>
      </c>
      <c r="J27" s="8" t="s">
        <v>32</v>
      </c>
      <c r="K27" s="15" t="s">
        <v>33</v>
      </c>
      <c r="L27" s="8" t="s">
        <v>100</v>
      </c>
      <c r="M27" s="8" t="s">
        <v>73</v>
      </c>
      <c r="N27" s="8" t="s">
        <v>35</v>
      </c>
      <c r="O27" s="8" t="s">
        <v>74</v>
      </c>
      <c r="P27" s="8">
        <v>2022</v>
      </c>
      <c r="Q27" s="8">
        <v>2022</v>
      </c>
      <c r="R27" s="8"/>
      <c r="S27" s="14" t="str">
        <f t="shared" si="1"/>
        <v>富文镇高塘村委会</v>
      </c>
      <c r="T27" s="8"/>
    </row>
    <row r="28" s="3" customFormat="1" ht="48" spans="1:20">
      <c r="A28" s="8" t="s">
        <v>101</v>
      </c>
      <c r="B28" s="8" t="s">
        <v>102</v>
      </c>
      <c r="C28" s="15" t="s">
        <v>26</v>
      </c>
      <c r="D28" s="8" t="s">
        <v>27</v>
      </c>
      <c r="E28" s="14" t="str">
        <f t="shared" si="0"/>
        <v>富文镇潭陆村委会</v>
      </c>
      <c r="F28" s="8" t="s">
        <v>70</v>
      </c>
      <c r="G28" s="8">
        <v>56</v>
      </c>
      <c r="H28" s="8" t="s">
        <v>30</v>
      </c>
      <c r="I28" s="8" t="s">
        <v>71</v>
      </c>
      <c r="J28" s="8" t="s">
        <v>32</v>
      </c>
      <c r="K28" s="15" t="s">
        <v>33</v>
      </c>
      <c r="L28" s="8" t="s">
        <v>103</v>
      </c>
      <c r="M28" s="8" t="s">
        <v>73</v>
      </c>
      <c r="N28" s="8" t="s">
        <v>35</v>
      </c>
      <c r="O28" s="8" t="s">
        <v>74</v>
      </c>
      <c r="P28" s="8">
        <v>2022</v>
      </c>
      <c r="Q28" s="8">
        <v>2022</v>
      </c>
      <c r="R28" s="8"/>
      <c r="S28" s="14" t="str">
        <f t="shared" si="1"/>
        <v>富文镇潭陆村委会</v>
      </c>
      <c r="T28" s="8"/>
    </row>
    <row r="29" s="3" customFormat="1" ht="48" spans="1:20">
      <c r="A29" s="8" t="s">
        <v>104</v>
      </c>
      <c r="B29" s="18" t="s">
        <v>105</v>
      </c>
      <c r="C29" s="15" t="s">
        <v>26</v>
      </c>
      <c r="D29" s="15" t="s">
        <v>106</v>
      </c>
      <c r="E29" s="15" t="s">
        <v>107</v>
      </c>
      <c r="F29" s="15" t="s">
        <v>108</v>
      </c>
      <c r="G29" s="15">
        <v>33</v>
      </c>
      <c r="H29" s="15" t="s">
        <v>30</v>
      </c>
      <c r="I29" s="24" t="s">
        <v>109</v>
      </c>
      <c r="J29" s="24" t="s">
        <v>32</v>
      </c>
      <c r="K29" s="15" t="s">
        <v>33</v>
      </c>
      <c r="L29" s="15" t="s">
        <v>95</v>
      </c>
      <c r="M29" s="15" t="s">
        <v>87</v>
      </c>
      <c r="N29" s="15" t="s">
        <v>35</v>
      </c>
      <c r="O29" s="15" t="s">
        <v>36</v>
      </c>
      <c r="P29" s="15" t="s">
        <v>110</v>
      </c>
      <c r="Q29" s="15" t="s">
        <v>110</v>
      </c>
      <c r="R29" s="15"/>
      <c r="S29" s="15" t="s">
        <v>111</v>
      </c>
      <c r="T29" s="8"/>
    </row>
    <row r="30" s="3" customFormat="1" ht="48" spans="1:20">
      <c r="A30" s="8" t="s">
        <v>112</v>
      </c>
      <c r="B30" s="15" t="s">
        <v>113</v>
      </c>
      <c r="C30" s="15" t="s">
        <v>26</v>
      </c>
      <c r="D30" s="15" t="s">
        <v>106</v>
      </c>
      <c r="E30" s="15" t="s">
        <v>114</v>
      </c>
      <c r="F30" s="15" t="s">
        <v>115</v>
      </c>
      <c r="G30" s="15">
        <v>33</v>
      </c>
      <c r="H30" s="15" t="s">
        <v>30</v>
      </c>
      <c r="I30" s="24" t="s">
        <v>109</v>
      </c>
      <c r="J30" s="24" t="s">
        <v>32</v>
      </c>
      <c r="K30" s="15" t="s">
        <v>33</v>
      </c>
      <c r="L30" s="15" t="s">
        <v>103</v>
      </c>
      <c r="M30" s="15" t="s">
        <v>87</v>
      </c>
      <c r="N30" s="15" t="s">
        <v>35</v>
      </c>
      <c r="O30" s="15" t="s">
        <v>36</v>
      </c>
      <c r="P30" s="15" t="s">
        <v>110</v>
      </c>
      <c r="Q30" s="15" t="s">
        <v>110</v>
      </c>
      <c r="R30" s="15"/>
      <c r="S30" s="15" t="s">
        <v>116</v>
      </c>
      <c r="T30" s="8"/>
    </row>
    <row r="31" s="3" customFormat="1" ht="48" spans="1:20">
      <c r="A31" s="8" t="s">
        <v>117</v>
      </c>
      <c r="B31" s="18" t="s">
        <v>118</v>
      </c>
      <c r="C31" s="15" t="s">
        <v>26</v>
      </c>
      <c r="D31" s="15" t="s">
        <v>106</v>
      </c>
      <c r="E31" s="15" t="s">
        <v>119</v>
      </c>
      <c r="F31" s="15" t="s">
        <v>120</v>
      </c>
      <c r="G31" s="15">
        <v>33</v>
      </c>
      <c r="H31" s="15" t="s">
        <v>30</v>
      </c>
      <c r="I31" s="24" t="s">
        <v>109</v>
      </c>
      <c r="J31" s="24" t="s">
        <v>32</v>
      </c>
      <c r="K31" s="15" t="s">
        <v>33</v>
      </c>
      <c r="L31" s="15" t="s">
        <v>100</v>
      </c>
      <c r="M31" s="15" t="s">
        <v>87</v>
      </c>
      <c r="N31" s="15" t="s">
        <v>35</v>
      </c>
      <c r="O31" s="15" t="s">
        <v>36</v>
      </c>
      <c r="P31" s="15" t="s">
        <v>110</v>
      </c>
      <c r="Q31" s="15" t="s">
        <v>110</v>
      </c>
      <c r="R31" s="15"/>
      <c r="S31" s="15" t="s">
        <v>121</v>
      </c>
      <c r="T31" s="8"/>
    </row>
    <row r="32" s="3" customFormat="1" ht="48" spans="1:20">
      <c r="A32" s="8" t="s">
        <v>122</v>
      </c>
      <c r="B32" s="15" t="s">
        <v>123</v>
      </c>
      <c r="C32" s="15" t="s">
        <v>26</v>
      </c>
      <c r="D32" s="15" t="s">
        <v>106</v>
      </c>
      <c r="E32" s="15" t="s">
        <v>124</v>
      </c>
      <c r="F32" s="15" t="s">
        <v>125</v>
      </c>
      <c r="G32" s="15">
        <v>33</v>
      </c>
      <c r="H32" s="15" t="s">
        <v>30</v>
      </c>
      <c r="I32" s="24" t="s">
        <v>109</v>
      </c>
      <c r="J32" s="24" t="s">
        <v>32</v>
      </c>
      <c r="K32" s="15" t="s">
        <v>33</v>
      </c>
      <c r="L32" s="15" t="s">
        <v>72</v>
      </c>
      <c r="M32" s="15" t="s">
        <v>87</v>
      </c>
      <c r="N32" s="15" t="s">
        <v>35</v>
      </c>
      <c r="O32" s="15" t="s">
        <v>36</v>
      </c>
      <c r="P32" s="15" t="s">
        <v>110</v>
      </c>
      <c r="Q32" s="15" t="s">
        <v>110</v>
      </c>
      <c r="R32" s="15"/>
      <c r="S32" s="15" t="s">
        <v>126</v>
      </c>
      <c r="T32" s="8"/>
    </row>
    <row r="33" s="3" customFormat="1" ht="48" spans="1:20">
      <c r="A33" s="8" t="s">
        <v>127</v>
      </c>
      <c r="B33" s="15" t="s">
        <v>128</v>
      </c>
      <c r="C33" s="15" t="s">
        <v>26</v>
      </c>
      <c r="D33" s="15" t="s">
        <v>129</v>
      </c>
      <c r="E33" s="15" t="s">
        <v>124</v>
      </c>
      <c r="F33" s="15" t="s">
        <v>130</v>
      </c>
      <c r="G33" s="15">
        <v>200</v>
      </c>
      <c r="H33" s="15" t="s">
        <v>30</v>
      </c>
      <c r="I33" s="24" t="s">
        <v>109</v>
      </c>
      <c r="J33" s="24" t="s">
        <v>32</v>
      </c>
      <c r="K33" s="15" t="s">
        <v>33</v>
      </c>
      <c r="L33" s="15" t="s">
        <v>72</v>
      </c>
      <c r="M33" s="15" t="s">
        <v>73</v>
      </c>
      <c r="N33" s="15" t="s">
        <v>35</v>
      </c>
      <c r="O33" s="15" t="s">
        <v>36</v>
      </c>
      <c r="P33" s="15" t="s">
        <v>110</v>
      </c>
      <c r="Q33" s="15" t="s">
        <v>110</v>
      </c>
      <c r="R33" s="15"/>
      <c r="S33" s="15" t="s">
        <v>126</v>
      </c>
      <c r="T33" s="8"/>
    </row>
    <row r="34" s="3" customFormat="1" ht="120" spans="1:20">
      <c r="A34" s="8" t="s">
        <v>131</v>
      </c>
      <c r="B34" s="15" t="s">
        <v>132</v>
      </c>
      <c r="C34" s="15" t="s">
        <v>26</v>
      </c>
      <c r="D34" s="15" t="s">
        <v>106</v>
      </c>
      <c r="E34" s="15" t="s">
        <v>133</v>
      </c>
      <c r="F34" s="15" t="s">
        <v>134</v>
      </c>
      <c r="G34" s="15">
        <v>50</v>
      </c>
      <c r="H34" s="15" t="s">
        <v>30</v>
      </c>
      <c r="I34" s="24" t="s">
        <v>109</v>
      </c>
      <c r="J34" s="24" t="s">
        <v>32</v>
      </c>
      <c r="K34" s="15" t="s">
        <v>33</v>
      </c>
      <c r="L34" s="15" t="s">
        <v>135</v>
      </c>
      <c r="M34" s="15" t="s">
        <v>87</v>
      </c>
      <c r="N34" s="15" t="s">
        <v>35</v>
      </c>
      <c r="O34" s="15" t="s">
        <v>36</v>
      </c>
      <c r="P34" s="15" t="s">
        <v>110</v>
      </c>
      <c r="Q34" s="15" t="s">
        <v>110</v>
      </c>
      <c r="R34" s="15"/>
      <c r="S34" s="15" t="s">
        <v>136</v>
      </c>
      <c r="T34" s="8"/>
    </row>
    <row r="35" s="3" customFormat="1" ht="120" spans="1:20">
      <c r="A35" s="8" t="s">
        <v>137</v>
      </c>
      <c r="B35" s="15" t="s">
        <v>138</v>
      </c>
      <c r="C35" s="15" t="s">
        <v>26</v>
      </c>
      <c r="D35" s="15" t="s">
        <v>27</v>
      </c>
      <c r="E35" s="15" t="s">
        <v>133</v>
      </c>
      <c r="F35" s="15" t="s">
        <v>134</v>
      </c>
      <c r="G35" s="15">
        <v>56</v>
      </c>
      <c r="H35" s="15" t="s">
        <v>30</v>
      </c>
      <c r="I35" s="24" t="s">
        <v>109</v>
      </c>
      <c r="J35" s="24" t="s">
        <v>32</v>
      </c>
      <c r="K35" s="15" t="s">
        <v>33</v>
      </c>
      <c r="L35" s="15" t="s">
        <v>72</v>
      </c>
      <c r="M35" s="15" t="s">
        <v>73</v>
      </c>
      <c r="N35" s="15" t="s">
        <v>35</v>
      </c>
      <c r="O35" s="15" t="s">
        <v>139</v>
      </c>
      <c r="P35" s="15" t="s">
        <v>110</v>
      </c>
      <c r="Q35" s="15" t="s">
        <v>110</v>
      </c>
      <c r="R35" s="15"/>
      <c r="S35" s="15" t="s">
        <v>126</v>
      </c>
      <c r="T35" s="8"/>
    </row>
    <row r="36" s="3" customFormat="1" ht="120" spans="1:20">
      <c r="A36" s="8" t="s">
        <v>140</v>
      </c>
      <c r="B36" s="15" t="s">
        <v>141</v>
      </c>
      <c r="C36" s="15" t="s">
        <v>26</v>
      </c>
      <c r="D36" s="15" t="s">
        <v>27</v>
      </c>
      <c r="E36" s="15" t="s">
        <v>133</v>
      </c>
      <c r="F36" s="15" t="s">
        <v>134</v>
      </c>
      <c r="G36" s="15">
        <v>67</v>
      </c>
      <c r="H36" s="15" t="s">
        <v>30</v>
      </c>
      <c r="I36" s="24" t="s">
        <v>109</v>
      </c>
      <c r="J36" s="24" t="s">
        <v>32</v>
      </c>
      <c r="K36" s="15" t="s">
        <v>33</v>
      </c>
      <c r="L36" s="15" t="s">
        <v>80</v>
      </c>
      <c r="M36" s="15" t="s">
        <v>73</v>
      </c>
      <c r="N36" s="15" t="s">
        <v>35</v>
      </c>
      <c r="O36" s="15" t="s">
        <v>139</v>
      </c>
      <c r="P36" s="15" t="s">
        <v>110</v>
      </c>
      <c r="Q36" s="15" t="s">
        <v>110</v>
      </c>
      <c r="R36" s="15"/>
      <c r="S36" s="15" t="s">
        <v>142</v>
      </c>
      <c r="T36" s="8"/>
    </row>
    <row r="37" s="3" customFormat="1" ht="120" spans="1:20">
      <c r="A37" s="8" t="s">
        <v>143</v>
      </c>
      <c r="B37" s="15" t="s">
        <v>144</v>
      </c>
      <c r="C37" s="15" t="s">
        <v>26</v>
      </c>
      <c r="D37" s="15" t="s">
        <v>27</v>
      </c>
      <c r="E37" s="15" t="s">
        <v>133</v>
      </c>
      <c r="F37" s="15" t="s">
        <v>134</v>
      </c>
      <c r="G37" s="15">
        <v>40</v>
      </c>
      <c r="H37" s="15" t="s">
        <v>30</v>
      </c>
      <c r="I37" s="24" t="s">
        <v>109</v>
      </c>
      <c r="J37" s="24" t="s">
        <v>32</v>
      </c>
      <c r="K37" s="15" t="s">
        <v>33</v>
      </c>
      <c r="L37" s="15" t="s">
        <v>100</v>
      </c>
      <c r="M37" s="15" t="s">
        <v>73</v>
      </c>
      <c r="N37" s="15" t="s">
        <v>35</v>
      </c>
      <c r="O37" s="15" t="s">
        <v>139</v>
      </c>
      <c r="P37" s="15" t="s">
        <v>110</v>
      </c>
      <c r="Q37" s="15" t="s">
        <v>110</v>
      </c>
      <c r="R37" s="15"/>
      <c r="S37" s="15" t="s">
        <v>121</v>
      </c>
      <c r="T37" s="8"/>
    </row>
    <row r="38" s="3" customFormat="1" ht="120" spans="1:20">
      <c r="A38" s="8" t="s">
        <v>145</v>
      </c>
      <c r="B38" s="15" t="s">
        <v>146</v>
      </c>
      <c r="C38" s="15" t="s">
        <v>26</v>
      </c>
      <c r="D38" s="15" t="s">
        <v>27</v>
      </c>
      <c r="E38" s="15" t="s">
        <v>133</v>
      </c>
      <c r="F38" s="15" t="s">
        <v>134</v>
      </c>
      <c r="G38" s="15">
        <v>30</v>
      </c>
      <c r="H38" s="15" t="s">
        <v>30</v>
      </c>
      <c r="I38" s="24" t="s">
        <v>109</v>
      </c>
      <c r="J38" s="24" t="s">
        <v>32</v>
      </c>
      <c r="K38" s="15" t="s">
        <v>33</v>
      </c>
      <c r="L38" s="15" t="s">
        <v>95</v>
      </c>
      <c r="M38" s="15" t="s">
        <v>73</v>
      </c>
      <c r="N38" s="15" t="s">
        <v>35</v>
      </c>
      <c r="O38" s="15" t="s">
        <v>139</v>
      </c>
      <c r="P38" s="15" t="s">
        <v>110</v>
      </c>
      <c r="Q38" s="15" t="s">
        <v>110</v>
      </c>
      <c r="R38" s="15"/>
      <c r="S38" s="15" t="s">
        <v>111</v>
      </c>
      <c r="T38" s="8"/>
    </row>
    <row r="39" s="3" customFormat="1" ht="60" spans="1:20">
      <c r="A39" s="8" t="s">
        <v>147</v>
      </c>
      <c r="B39" s="15" t="s">
        <v>148</v>
      </c>
      <c r="C39" s="15" t="s">
        <v>26</v>
      </c>
      <c r="D39" s="15" t="s">
        <v>27</v>
      </c>
      <c r="E39" s="15" t="s">
        <v>107</v>
      </c>
      <c r="F39" s="15" t="s">
        <v>70</v>
      </c>
      <c r="G39" s="15">
        <v>10</v>
      </c>
      <c r="H39" s="15" t="s">
        <v>30</v>
      </c>
      <c r="I39" s="24" t="s">
        <v>109</v>
      </c>
      <c r="J39" s="24" t="s">
        <v>32</v>
      </c>
      <c r="K39" s="15" t="s">
        <v>33</v>
      </c>
      <c r="L39" s="15" t="s">
        <v>95</v>
      </c>
      <c r="M39" s="15" t="s">
        <v>73</v>
      </c>
      <c r="N39" s="15" t="s">
        <v>35</v>
      </c>
      <c r="O39" s="15" t="s">
        <v>139</v>
      </c>
      <c r="P39" s="15" t="s">
        <v>110</v>
      </c>
      <c r="Q39" s="15" t="s">
        <v>110</v>
      </c>
      <c r="R39" s="15"/>
      <c r="S39" s="15" t="s">
        <v>111</v>
      </c>
      <c r="T39" s="8"/>
    </row>
    <row r="40" s="3" customFormat="1" ht="48" spans="1:20">
      <c r="A40" s="8" t="s">
        <v>149</v>
      </c>
      <c r="B40" s="15" t="s">
        <v>150</v>
      </c>
      <c r="C40" s="15" t="s">
        <v>26</v>
      </c>
      <c r="D40" s="15" t="s">
        <v>27</v>
      </c>
      <c r="E40" s="15" t="s">
        <v>107</v>
      </c>
      <c r="F40" s="15" t="s">
        <v>151</v>
      </c>
      <c r="G40" s="15">
        <v>11</v>
      </c>
      <c r="H40" s="15" t="s">
        <v>30</v>
      </c>
      <c r="I40" s="24" t="s">
        <v>109</v>
      </c>
      <c r="J40" s="24" t="s">
        <v>32</v>
      </c>
      <c r="K40" s="15" t="s">
        <v>33</v>
      </c>
      <c r="L40" s="15" t="s">
        <v>95</v>
      </c>
      <c r="M40" s="15" t="s">
        <v>73</v>
      </c>
      <c r="N40" s="15" t="s">
        <v>35</v>
      </c>
      <c r="O40" s="15" t="s">
        <v>152</v>
      </c>
      <c r="P40" s="15" t="s">
        <v>110</v>
      </c>
      <c r="Q40" s="15" t="s">
        <v>110</v>
      </c>
      <c r="R40" s="15"/>
      <c r="S40" s="15" t="s">
        <v>111</v>
      </c>
      <c r="T40" s="8"/>
    </row>
    <row r="41" s="3" customFormat="1" ht="60" spans="1:20">
      <c r="A41" s="8" t="s">
        <v>153</v>
      </c>
      <c r="B41" s="15" t="s">
        <v>154</v>
      </c>
      <c r="C41" s="15" t="s">
        <v>26</v>
      </c>
      <c r="D41" s="15" t="s">
        <v>27</v>
      </c>
      <c r="E41" s="15" t="s">
        <v>155</v>
      </c>
      <c r="F41" s="15" t="s">
        <v>70</v>
      </c>
      <c r="G41" s="15">
        <v>15</v>
      </c>
      <c r="H41" s="15" t="s">
        <v>30</v>
      </c>
      <c r="I41" s="24" t="s">
        <v>109</v>
      </c>
      <c r="J41" s="24" t="s">
        <v>32</v>
      </c>
      <c r="K41" s="15" t="s">
        <v>33</v>
      </c>
      <c r="L41" s="15" t="s">
        <v>156</v>
      </c>
      <c r="M41" s="15" t="s">
        <v>73</v>
      </c>
      <c r="N41" s="15" t="s">
        <v>35</v>
      </c>
      <c r="O41" s="15" t="s">
        <v>139</v>
      </c>
      <c r="P41" s="15" t="s">
        <v>110</v>
      </c>
      <c r="Q41" s="15" t="s">
        <v>110</v>
      </c>
      <c r="R41" s="15"/>
      <c r="S41" s="15" t="s">
        <v>157</v>
      </c>
      <c r="T41" s="8"/>
    </row>
    <row r="42" s="3" customFormat="1" ht="60" spans="1:20">
      <c r="A42" s="8" t="s">
        <v>158</v>
      </c>
      <c r="B42" s="15" t="s">
        <v>159</v>
      </c>
      <c r="C42" s="15" t="s">
        <v>26</v>
      </c>
      <c r="D42" s="15" t="s">
        <v>27</v>
      </c>
      <c r="E42" s="15" t="s">
        <v>114</v>
      </c>
      <c r="F42" s="15" t="s">
        <v>160</v>
      </c>
      <c r="G42" s="15">
        <v>56</v>
      </c>
      <c r="H42" s="15" t="s">
        <v>30</v>
      </c>
      <c r="I42" s="24" t="s">
        <v>109</v>
      </c>
      <c r="J42" s="24" t="s">
        <v>32</v>
      </c>
      <c r="K42" s="15" t="s">
        <v>33</v>
      </c>
      <c r="L42" s="15" t="s">
        <v>103</v>
      </c>
      <c r="M42" s="15" t="s">
        <v>73</v>
      </c>
      <c r="N42" s="15" t="s">
        <v>35</v>
      </c>
      <c r="O42" s="15" t="s">
        <v>139</v>
      </c>
      <c r="P42" s="15" t="s">
        <v>110</v>
      </c>
      <c r="Q42" s="15" t="s">
        <v>110</v>
      </c>
      <c r="R42" s="15"/>
      <c r="S42" s="15" t="s">
        <v>116</v>
      </c>
      <c r="T42" s="8"/>
    </row>
    <row r="43" s="3" customFormat="1" ht="60" spans="1:20">
      <c r="A43" s="8" t="s">
        <v>161</v>
      </c>
      <c r="B43" s="15" t="s">
        <v>162</v>
      </c>
      <c r="C43" s="15" t="s">
        <v>26</v>
      </c>
      <c r="D43" s="15" t="s">
        <v>27</v>
      </c>
      <c r="E43" s="15" t="s">
        <v>119</v>
      </c>
      <c r="F43" s="15" t="s">
        <v>70</v>
      </c>
      <c r="G43" s="15">
        <v>16</v>
      </c>
      <c r="H43" s="15" t="s">
        <v>30</v>
      </c>
      <c r="I43" s="24" t="s">
        <v>109</v>
      </c>
      <c r="J43" s="24" t="s">
        <v>32</v>
      </c>
      <c r="K43" s="15" t="s">
        <v>33</v>
      </c>
      <c r="L43" s="15" t="s">
        <v>100</v>
      </c>
      <c r="M43" s="15" t="s">
        <v>73</v>
      </c>
      <c r="N43" s="15" t="s">
        <v>35</v>
      </c>
      <c r="O43" s="15" t="s">
        <v>139</v>
      </c>
      <c r="P43" s="15" t="s">
        <v>110</v>
      </c>
      <c r="Q43" s="15" t="s">
        <v>110</v>
      </c>
      <c r="R43" s="15"/>
      <c r="S43" s="15" t="s">
        <v>121</v>
      </c>
      <c r="T43" s="8"/>
    </row>
    <row r="44" s="3" customFormat="1" ht="48" spans="1:20">
      <c r="A44" s="8" t="s">
        <v>163</v>
      </c>
      <c r="B44" s="16" t="s">
        <v>164</v>
      </c>
      <c r="C44" s="15" t="s">
        <v>26</v>
      </c>
      <c r="D44" s="16" t="s">
        <v>27</v>
      </c>
      <c r="E44" s="16" t="s">
        <v>165</v>
      </c>
      <c r="F44" s="16" t="s">
        <v>166</v>
      </c>
      <c r="G44" s="16">
        <v>60</v>
      </c>
      <c r="H44" s="16" t="s">
        <v>30</v>
      </c>
      <c r="I44" s="16" t="s">
        <v>109</v>
      </c>
      <c r="J44" s="16" t="s">
        <v>32</v>
      </c>
      <c r="K44" s="15" t="s">
        <v>33</v>
      </c>
      <c r="L44" s="16" t="s">
        <v>167</v>
      </c>
      <c r="M44" s="16" t="s">
        <v>166</v>
      </c>
      <c r="N44" s="16" t="s">
        <v>35</v>
      </c>
      <c r="O44" s="16" t="s">
        <v>36</v>
      </c>
      <c r="P44" s="8">
        <v>2022</v>
      </c>
      <c r="Q44" s="8">
        <v>2022</v>
      </c>
      <c r="R44" s="16"/>
      <c r="S44" s="16" t="s">
        <v>168</v>
      </c>
      <c r="T44" s="8"/>
    </row>
    <row r="45" s="3" customFormat="1" ht="48" spans="1:20">
      <c r="A45" s="8" t="s">
        <v>169</v>
      </c>
      <c r="B45" s="16" t="s">
        <v>170</v>
      </c>
      <c r="C45" s="15" t="s">
        <v>26</v>
      </c>
      <c r="D45" s="16" t="s">
        <v>27</v>
      </c>
      <c r="E45" s="16" t="s">
        <v>171</v>
      </c>
      <c r="F45" s="16" t="s">
        <v>166</v>
      </c>
      <c r="G45" s="16">
        <v>60</v>
      </c>
      <c r="H45" s="16" t="s">
        <v>30</v>
      </c>
      <c r="I45" s="16" t="s">
        <v>109</v>
      </c>
      <c r="J45" s="16" t="s">
        <v>32</v>
      </c>
      <c r="K45" s="15" t="s">
        <v>33</v>
      </c>
      <c r="L45" s="16" t="s">
        <v>172</v>
      </c>
      <c r="M45" s="16" t="s">
        <v>166</v>
      </c>
      <c r="N45" s="16" t="s">
        <v>35</v>
      </c>
      <c r="O45" s="16" t="s">
        <v>36</v>
      </c>
      <c r="P45" s="8">
        <v>2022</v>
      </c>
      <c r="Q45" s="8">
        <v>2022</v>
      </c>
      <c r="R45" s="16"/>
      <c r="S45" s="16" t="s">
        <v>168</v>
      </c>
      <c r="T45" s="8"/>
    </row>
    <row r="46" s="3" customFormat="1" ht="48" spans="1:20">
      <c r="A46" s="8" t="s">
        <v>173</v>
      </c>
      <c r="B46" s="16" t="s">
        <v>174</v>
      </c>
      <c r="C46" s="15" t="s">
        <v>26</v>
      </c>
      <c r="D46" s="16" t="s">
        <v>27</v>
      </c>
      <c r="E46" s="16" t="s">
        <v>175</v>
      </c>
      <c r="F46" s="16" t="s">
        <v>166</v>
      </c>
      <c r="G46" s="16">
        <v>60</v>
      </c>
      <c r="H46" s="16" t="s">
        <v>30</v>
      </c>
      <c r="I46" s="16" t="s">
        <v>109</v>
      </c>
      <c r="J46" s="16" t="s">
        <v>32</v>
      </c>
      <c r="K46" s="15" t="s">
        <v>33</v>
      </c>
      <c r="L46" s="16" t="s">
        <v>176</v>
      </c>
      <c r="M46" s="16" t="s">
        <v>166</v>
      </c>
      <c r="N46" s="16" t="s">
        <v>35</v>
      </c>
      <c r="O46" s="16" t="s">
        <v>36</v>
      </c>
      <c r="P46" s="8">
        <v>2022</v>
      </c>
      <c r="Q46" s="8">
        <v>2022</v>
      </c>
      <c r="R46" s="16"/>
      <c r="S46" s="16" t="s">
        <v>168</v>
      </c>
      <c r="T46" s="8"/>
    </row>
    <row r="47" s="3" customFormat="1" ht="48" spans="1:20">
      <c r="A47" s="8" t="s">
        <v>177</v>
      </c>
      <c r="B47" s="16" t="s">
        <v>178</v>
      </c>
      <c r="C47" s="15" t="s">
        <v>26</v>
      </c>
      <c r="D47" s="16" t="s">
        <v>27</v>
      </c>
      <c r="E47" s="16" t="s">
        <v>165</v>
      </c>
      <c r="F47" s="16" t="s">
        <v>179</v>
      </c>
      <c r="G47" s="16">
        <v>9</v>
      </c>
      <c r="H47" s="16" t="s">
        <v>30</v>
      </c>
      <c r="I47" s="16" t="s">
        <v>109</v>
      </c>
      <c r="J47" s="16" t="s">
        <v>32</v>
      </c>
      <c r="K47" s="15" t="s">
        <v>33</v>
      </c>
      <c r="L47" s="16" t="s">
        <v>167</v>
      </c>
      <c r="M47" s="25" t="s">
        <v>180</v>
      </c>
      <c r="N47" s="16" t="s">
        <v>35</v>
      </c>
      <c r="O47" s="16" t="s">
        <v>36</v>
      </c>
      <c r="P47" s="8">
        <v>2022</v>
      </c>
      <c r="Q47" s="8">
        <v>2022</v>
      </c>
      <c r="R47" s="16"/>
      <c r="S47" s="16" t="s">
        <v>168</v>
      </c>
      <c r="T47" s="8"/>
    </row>
    <row r="48" s="3" customFormat="1" ht="48" spans="1:20">
      <c r="A48" s="8" t="s">
        <v>181</v>
      </c>
      <c r="B48" s="19" t="s">
        <v>182</v>
      </c>
      <c r="C48" s="15" t="s">
        <v>26</v>
      </c>
      <c r="D48" s="19" t="s">
        <v>27</v>
      </c>
      <c r="E48" s="19" t="s">
        <v>183</v>
      </c>
      <c r="F48" s="19" t="s">
        <v>184</v>
      </c>
      <c r="G48" s="19">
        <v>20</v>
      </c>
      <c r="H48" s="19" t="s">
        <v>30</v>
      </c>
      <c r="I48" s="26" t="s">
        <v>109</v>
      </c>
      <c r="J48" s="26" t="s">
        <v>32</v>
      </c>
      <c r="K48" s="15" t="s">
        <v>33</v>
      </c>
      <c r="L48" s="19" t="s">
        <v>185</v>
      </c>
      <c r="M48" s="19" t="s">
        <v>186</v>
      </c>
      <c r="N48" s="19" t="s">
        <v>35</v>
      </c>
      <c r="O48" s="19" t="s">
        <v>36</v>
      </c>
      <c r="P48" s="19" t="s">
        <v>110</v>
      </c>
      <c r="Q48" s="19" t="s">
        <v>110</v>
      </c>
      <c r="R48" s="19"/>
      <c r="S48" s="19" t="s">
        <v>183</v>
      </c>
      <c r="T48" s="8"/>
    </row>
    <row r="49" s="3" customFormat="1" ht="60" spans="1:20">
      <c r="A49" s="8" t="s">
        <v>187</v>
      </c>
      <c r="B49" s="15" t="s">
        <v>188</v>
      </c>
      <c r="C49" s="15" t="s">
        <v>26</v>
      </c>
      <c r="D49" s="15" t="s">
        <v>27</v>
      </c>
      <c r="E49" s="15" t="s">
        <v>183</v>
      </c>
      <c r="F49" s="15" t="s">
        <v>189</v>
      </c>
      <c r="G49" s="19">
        <v>65</v>
      </c>
      <c r="H49" s="15" t="s">
        <v>30</v>
      </c>
      <c r="I49" s="24" t="s">
        <v>109</v>
      </c>
      <c r="J49" s="24" t="s">
        <v>32</v>
      </c>
      <c r="K49" s="15" t="s">
        <v>33</v>
      </c>
      <c r="L49" s="24" t="s">
        <v>185</v>
      </c>
      <c r="M49" s="15" t="s">
        <v>186</v>
      </c>
      <c r="N49" s="15" t="s">
        <v>35</v>
      </c>
      <c r="O49" s="15" t="s">
        <v>36</v>
      </c>
      <c r="P49" s="15" t="s">
        <v>110</v>
      </c>
      <c r="Q49" s="15" t="s">
        <v>110</v>
      </c>
      <c r="R49" s="24"/>
      <c r="S49" s="15" t="s">
        <v>183</v>
      </c>
      <c r="T49" s="8"/>
    </row>
    <row r="50" s="3" customFormat="1" ht="60" spans="1:20">
      <c r="A50" s="8" t="s">
        <v>190</v>
      </c>
      <c r="B50" s="15" t="s">
        <v>191</v>
      </c>
      <c r="C50" s="15" t="s">
        <v>26</v>
      </c>
      <c r="D50" s="15" t="s">
        <v>27</v>
      </c>
      <c r="E50" s="15" t="s">
        <v>192</v>
      </c>
      <c r="F50" s="15" t="s">
        <v>189</v>
      </c>
      <c r="G50" s="15">
        <v>85</v>
      </c>
      <c r="H50" s="15" t="s">
        <v>30</v>
      </c>
      <c r="I50" s="24" t="s">
        <v>109</v>
      </c>
      <c r="J50" s="24" t="s">
        <v>32</v>
      </c>
      <c r="K50" s="15" t="s">
        <v>33</v>
      </c>
      <c r="L50" s="24" t="s">
        <v>193</v>
      </c>
      <c r="M50" s="15" t="s">
        <v>186</v>
      </c>
      <c r="N50" s="15" t="s">
        <v>35</v>
      </c>
      <c r="O50" s="15" t="s">
        <v>36</v>
      </c>
      <c r="P50" s="15" t="s">
        <v>110</v>
      </c>
      <c r="Q50" s="15" t="s">
        <v>110</v>
      </c>
      <c r="R50" s="24"/>
      <c r="S50" s="15" t="s">
        <v>192</v>
      </c>
      <c r="T50" s="8"/>
    </row>
    <row r="51" s="3" customFormat="1" ht="60" spans="1:20">
      <c r="A51" s="8" t="s">
        <v>194</v>
      </c>
      <c r="B51" s="15" t="s">
        <v>195</v>
      </c>
      <c r="C51" s="15" t="s">
        <v>26</v>
      </c>
      <c r="D51" s="15" t="s">
        <v>27</v>
      </c>
      <c r="E51" s="15" t="s">
        <v>165</v>
      </c>
      <c r="F51" s="15" t="s">
        <v>189</v>
      </c>
      <c r="G51" s="15">
        <v>30</v>
      </c>
      <c r="H51" s="15" t="s">
        <v>30</v>
      </c>
      <c r="I51" s="24" t="s">
        <v>109</v>
      </c>
      <c r="J51" s="24" t="s">
        <v>32</v>
      </c>
      <c r="K51" s="15" t="s">
        <v>33</v>
      </c>
      <c r="L51" s="24" t="s">
        <v>167</v>
      </c>
      <c r="M51" s="15" t="s">
        <v>186</v>
      </c>
      <c r="N51" s="15" t="s">
        <v>35</v>
      </c>
      <c r="O51" s="15" t="s">
        <v>36</v>
      </c>
      <c r="P51" s="15" t="s">
        <v>110</v>
      </c>
      <c r="Q51" s="15" t="s">
        <v>110</v>
      </c>
      <c r="R51" s="24"/>
      <c r="S51" s="15" t="s">
        <v>165</v>
      </c>
      <c r="T51" s="8"/>
    </row>
    <row r="52" s="3" customFormat="1" ht="60" spans="1:20">
      <c r="A52" s="8" t="s">
        <v>196</v>
      </c>
      <c r="B52" s="15" t="s">
        <v>197</v>
      </c>
      <c r="C52" s="15" t="s">
        <v>26</v>
      </c>
      <c r="D52" s="15" t="s">
        <v>27</v>
      </c>
      <c r="E52" s="15" t="s">
        <v>198</v>
      </c>
      <c r="F52" s="15" t="s">
        <v>189</v>
      </c>
      <c r="G52" s="15">
        <v>30</v>
      </c>
      <c r="H52" s="15" t="s">
        <v>30</v>
      </c>
      <c r="I52" s="24" t="s">
        <v>109</v>
      </c>
      <c r="J52" s="24" t="s">
        <v>32</v>
      </c>
      <c r="K52" s="15" t="s">
        <v>33</v>
      </c>
      <c r="L52" s="24" t="s">
        <v>199</v>
      </c>
      <c r="M52" s="15" t="s">
        <v>186</v>
      </c>
      <c r="N52" s="15" t="s">
        <v>35</v>
      </c>
      <c r="O52" s="15" t="s">
        <v>36</v>
      </c>
      <c r="P52" s="15" t="s">
        <v>110</v>
      </c>
      <c r="Q52" s="15" t="s">
        <v>110</v>
      </c>
      <c r="R52" s="24"/>
      <c r="S52" s="15" t="s">
        <v>198</v>
      </c>
      <c r="T52" s="8"/>
    </row>
    <row r="53" s="3" customFormat="1" ht="60" spans="1:20">
      <c r="A53" s="8" t="s">
        <v>200</v>
      </c>
      <c r="B53" s="15" t="s">
        <v>201</v>
      </c>
      <c r="C53" s="15" t="s">
        <v>26</v>
      </c>
      <c r="D53" s="15" t="s">
        <v>27</v>
      </c>
      <c r="E53" s="15" t="s">
        <v>202</v>
      </c>
      <c r="F53" s="15" t="s">
        <v>189</v>
      </c>
      <c r="G53" s="15">
        <v>30</v>
      </c>
      <c r="H53" s="15" t="s">
        <v>30</v>
      </c>
      <c r="I53" s="24" t="s">
        <v>109</v>
      </c>
      <c r="J53" s="24" t="s">
        <v>32</v>
      </c>
      <c r="K53" s="15" t="s">
        <v>33</v>
      </c>
      <c r="L53" s="24" t="s">
        <v>203</v>
      </c>
      <c r="M53" s="15" t="s">
        <v>186</v>
      </c>
      <c r="N53" s="15" t="s">
        <v>35</v>
      </c>
      <c r="O53" s="15" t="s">
        <v>36</v>
      </c>
      <c r="P53" s="15" t="s">
        <v>110</v>
      </c>
      <c r="Q53" s="15" t="s">
        <v>110</v>
      </c>
      <c r="R53" s="24"/>
      <c r="S53" s="15" t="s">
        <v>202</v>
      </c>
      <c r="T53" s="8"/>
    </row>
    <row r="54" s="3" customFormat="1" ht="60" spans="1:20">
      <c r="A54" s="8" t="s">
        <v>204</v>
      </c>
      <c r="B54" s="15" t="s">
        <v>205</v>
      </c>
      <c r="C54" s="15" t="s">
        <v>26</v>
      </c>
      <c r="D54" s="15" t="s">
        <v>27</v>
      </c>
      <c r="E54" s="15" t="s">
        <v>171</v>
      </c>
      <c r="F54" s="15" t="s">
        <v>189</v>
      </c>
      <c r="G54" s="15">
        <v>30</v>
      </c>
      <c r="H54" s="15" t="s">
        <v>30</v>
      </c>
      <c r="I54" s="24" t="s">
        <v>109</v>
      </c>
      <c r="J54" s="24" t="s">
        <v>32</v>
      </c>
      <c r="K54" s="15" t="s">
        <v>33</v>
      </c>
      <c r="L54" s="24" t="s">
        <v>172</v>
      </c>
      <c r="M54" s="15" t="s">
        <v>186</v>
      </c>
      <c r="N54" s="15" t="s">
        <v>35</v>
      </c>
      <c r="O54" s="15" t="s">
        <v>36</v>
      </c>
      <c r="P54" s="15" t="s">
        <v>110</v>
      </c>
      <c r="Q54" s="15" t="s">
        <v>110</v>
      </c>
      <c r="R54" s="24"/>
      <c r="S54" s="15" t="s">
        <v>171</v>
      </c>
      <c r="T54" s="8"/>
    </row>
    <row r="55" s="3" customFormat="1" ht="48" spans="1:20">
      <c r="A55" s="8" t="s">
        <v>206</v>
      </c>
      <c r="B55" s="15" t="s">
        <v>207</v>
      </c>
      <c r="C55" s="15" t="s">
        <v>26</v>
      </c>
      <c r="D55" s="15" t="s">
        <v>27</v>
      </c>
      <c r="E55" s="15" t="s">
        <v>208</v>
      </c>
      <c r="F55" s="15" t="s">
        <v>209</v>
      </c>
      <c r="G55" s="19">
        <v>34</v>
      </c>
      <c r="H55" s="15" t="s">
        <v>30</v>
      </c>
      <c r="I55" s="15" t="s">
        <v>210</v>
      </c>
      <c r="J55" s="15" t="s">
        <v>32</v>
      </c>
      <c r="K55" s="15" t="s">
        <v>33</v>
      </c>
      <c r="L55" s="15" t="s">
        <v>211</v>
      </c>
      <c r="M55" s="24" t="s">
        <v>212</v>
      </c>
      <c r="N55" s="15" t="s">
        <v>35</v>
      </c>
      <c r="O55" s="15" t="s">
        <v>74</v>
      </c>
      <c r="P55" s="27" t="s">
        <v>110</v>
      </c>
      <c r="Q55" s="27" t="s">
        <v>110</v>
      </c>
      <c r="R55" s="30"/>
      <c r="S55" s="15" t="s">
        <v>213</v>
      </c>
      <c r="T55" s="8"/>
    </row>
    <row r="56" s="3" customFormat="1" ht="48" spans="1:20">
      <c r="A56" s="8" t="s">
        <v>214</v>
      </c>
      <c r="B56" s="15" t="s">
        <v>215</v>
      </c>
      <c r="C56" s="15" t="s">
        <v>26</v>
      </c>
      <c r="D56" s="15" t="s">
        <v>27</v>
      </c>
      <c r="E56" s="15" t="s">
        <v>208</v>
      </c>
      <c r="F56" s="15" t="s">
        <v>209</v>
      </c>
      <c r="G56" s="19">
        <v>34</v>
      </c>
      <c r="H56" s="15" t="s">
        <v>30</v>
      </c>
      <c r="I56" s="15" t="s">
        <v>210</v>
      </c>
      <c r="J56" s="15" t="s">
        <v>32</v>
      </c>
      <c r="K56" s="15" t="s">
        <v>33</v>
      </c>
      <c r="L56" s="15" t="s">
        <v>216</v>
      </c>
      <c r="M56" s="24" t="s">
        <v>212</v>
      </c>
      <c r="N56" s="15" t="s">
        <v>35</v>
      </c>
      <c r="O56" s="15" t="s">
        <v>74</v>
      </c>
      <c r="P56" s="27" t="s">
        <v>110</v>
      </c>
      <c r="Q56" s="27" t="s">
        <v>110</v>
      </c>
      <c r="R56" s="30"/>
      <c r="S56" s="15" t="s">
        <v>213</v>
      </c>
      <c r="T56" s="8"/>
    </row>
    <row r="57" s="3" customFormat="1" ht="48" spans="1:20">
      <c r="A57" s="8" t="s">
        <v>217</v>
      </c>
      <c r="B57" s="15" t="s">
        <v>218</v>
      </c>
      <c r="C57" s="15" t="s">
        <v>26</v>
      </c>
      <c r="D57" s="15" t="s">
        <v>27</v>
      </c>
      <c r="E57" s="15" t="s">
        <v>219</v>
      </c>
      <c r="F57" s="15" t="s">
        <v>220</v>
      </c>
      <c r="G57" s="19">
        <v>50</v>
      </c>
      <c r="H57" s="15" t="s">
        <v>30</v>
      </c>
      <c r="I57" s="15" t="s">
        <v>210</v>
      </c>
      <c r="J57" s="15" t="s">
        <v>32</v>
      </c>
      <c r="K57" s="15" t="s">
        <v>33</v>
      </c>
      <c r="L57" s="15" t="s">
        <v>221</v>
      </c>
      <c r="M57" s="15" t="s">
        <v>222</v>
      </c>
      <c r="N57" s="15" t="s">
        <v>35</v>
      </c>
      <c r="O57" s="15" t="s">
        <v>74</v>
      </c>
      <c r="P57" s="27" t="s">
        <v>110</v>
      </c>
      <c r="Q57" s="27" t="s">
        <v>110</v>
      </c>
      <c r="R57" s="30"/>
      <c r="S57" s="15" t="s">
        <v>213</v>
      </c>
      <c r="T57" s="8"/>
    </row>
    <row r="58" s="3" customFormat="1" ht="96" spans="1:20">
      <c r="A58" s="8" t="s">
        <v>223</v>
      </c>
      <c r="B58" s="8" t="s">
        <v>224</v>
      </c>
      <c r="C58" s="15" t="s">
        <v>26</v>
      </c>
      <c r="D58" s="8" t="s">
        <v>27</v>
      </c>
      <c r="E58" s="8" t="s">
        <v>225</v>
      </c>
      <c r="F58" s="8" t="s">
        <v>130</v>
      </c>
      <c r="G58" s="8">
        <v>60</v>
      </c>
      <c r="H58" s="8" t="s">
        <v>30</v>
      </c>
      <c r="I58" s="8" t="s">
        <v>31</v>
      </c>
      <c r="J58" s="8" t="s">
        <v>32</v>
      </c>
      <c r="K58" s="15" t="s">
        <v>33</v>
      </c>
      <c r="L58" s="8">
        <v>2985</v>
      </c>
      <c r="M58" s="8" t="s">
        <v>226</v>
      </c>
      <c r="N58" s="8" t="s">
        <v>35</v>
      </c>
      <c r="O58" s="8" t="s">
        <v>36</v>
      </c>
      <c r="P58" s="8">
        <v>2022</v>
      </c>
      <c r="Q58" s="8">
        <v>2022</v>
      </c>
      <c r="R58" s="8"/>
      <c r="S58" s="8" t="s">
        <v>225</v>
      </c>
      <c r="T58" s="8"/>
    </row>
    <row r="59" s="3" customFormat="1" ht="96" spans="1:20">
      <c r="A59" s="8" t="s">
        <v>227</v>
      </c>
      <c r="B59" s="8" t="s">
        <v>228</v>
      </c>
      <c r="C59" s="15" t="s">
        <v>26</v>
      </c>
      <c r="D59" s="8" t="s">
        <v>27</v>
      </c>
      <c r="E59" s="8" t="s">
        <v>229</v>
      </c>
      <c r="F59" s="8" t="s">
        <v>130</v>
      </c>
      <c r="G59" s="8">
        <v>60</v>
      </c>
      <c r="H59" s="8" t="s">
        <v>30</v>
      </c>
      <c r="I59" s="8" t="s">
        <v>31</v>
      </c>
      <c r="J59" s="8" t="s">
        <v>32</v>
      </c>
      <c r="K59" s="15" t="s">
        <v>33</v>
      </c>
      <c r="L59" s="8">
        <v>4662</v>
      </c>
      <c r="M59" s="8" t="s">
        <v>226</v>
      </c>
      <c r="N59" s="8" t="s">
        <v>35</v>
      </c>
      <c r="O59" s="8" t="s">
        <v>36</v>
      </c>
      <c r="P59" s="8">
        <v>2022</v>
      </c>
      <c r="Q59" s="8">
        <v>2022</v>
      </c>
      <c r="R59" s="8"/>
      <c r="S59" s="8" t="s">
        <v>229</v>
      </c>
      <c r="T59" s="8"/>
    </row>
    <row r="60" s="3" customFormat="1" ht="48" spans="1:20">
      <c r="A60" s="8" t="s">
        <v>230</v>
      </c>
      <c r="B60" s="19" t="s">
        <v>231</v>
      </c>
      <c r="C60" s="15" t="s">
        <v>26</v>
      </c>
      <c r="D60" s="19" t="s">
        <v>27</v>
      </c>
      <c r="E60" s="19" t="s">
        <v>232</v>
      </c>
      <c r="F60" s="19" t="s">
        <v>233</v>
      </c>
      <c r="G60" s="19">
        <v>50</v>
      </c>
      <c r="H60" s="19" t="s">
        <v>30</v>
      </c>
      <c r="I60" s="19" t="s">
        <v>71</v>
      </c>
      <c r="J60" s="19" t="s">
        <v>32</v>
      </c>
      <c r="K60" s="15" t="s">
        <v>33</v>
      </c>
      <c r="L60" s="19" t="s">
        <v>234</v>
      </c>
      <c r="M60" s="19" t="s">
        <v>235</v>
      </c>
      <c r="N60" s="19" t="s">
        <v>35</v>
      </c>
      <c r="O60" s="19" t="s">
        <v>36</v>
      </c>
      <c r="P60" s="19" t="s">
        <v>110</v>
      </c>
      <c r="Q60" s="19" t="s">
        <v>110</v>
      </c>
      <c r="R60" s="19"/>
      <c r="S60" s="19" t="s">
        <v>236</v>
      </c>
      <c r="T60" s="8"/>
    </row>
    <row r="61" s="3" customFormat="1" ht="48" spans="1:20">
      <c r="A61" s="8" t="s">
        <v>237</v>
      </c>
      <c r="B61" s="19" t="s">
        <v>238</v>
      </c>
      <c r="C61" s="15" t="s">
        <v>26</v>
      </c>
      <c r="D61" s="19" t="s">
        <v>27</v>
      </c>
      <c r="E61" s="19" t="s">
        <v>239</v>
      </c>
      <c r="F61" s="20" t="s">
        <v>240</v>
      </c>
      <c r="G61" s="19">
        <v>50</v>
      </c>
      <c r="H61" s="19" t="s">
        <v>30</v>
      </c>
      <c r="I61" s="19" t="s">
        <v>71</v>
      </c>
      <c r="J61" s="19" t="s">
        <v>32</v>
      </c>
      <c r="K61" s="15" t="s">
        <v>33</v>
      </c>
      <c r="L61" s="19" t="s">
        <v>241</v>
      </c>
      <c r="M61" s="19" t="s">
        <v>235</v>
      </c>
      <c r="N61" s="19" t="s">
        <v>35</v>
      </c>
      <c r="O61" s="19" t="s">
        <v>36</v>
      </c>
      <c r="P61" s="19" t="s">
        <v>110</v>
      </c>
      <c r="Q61" s="19" t="s">
        <v>110</v>
      </c>
      <c r="R61" s="19"/>
      <c r="S61" s="19" t="s">
        <v>236</v>
      </c>
      <c r="T61" s="8"/>
    </row>
    <row r="62" s="3" customFormat="1" ht="48" spans="1:20">
      <c r="A62" s="8" t="s">
        <v>242</v>
      </c>
      <c r="B62" s="17" t="s">
        <v>243</v>
      </c>
      <c r="C62" s="15" t="s">
        <v>26</v>
      </c>
      <c r="D62" s="8" t="s">
        <v>27</v>
      </c>
      <c r="E62" s="8" t="s">
        <v>244</v>
      </c>
      <c r="F62" s="8" t="s">
        <v>130</v>
      </c>
      <c r="G62" s="8">
        <v>60</v>
      </c>
      <c r="H62" s="8" t="s">
        <v>30</v>
      </c>
      <c r="I62" s="8" t="s">
        <v>109</v>
      </c>
      <c r="J62" s="8" t="s">
        <v>32</v>
      </c>
      <c r="K62" s="15" t="s">
        <v>33</v>
      </c>
      <c r="L62" s="28" t="s">
        <v>245</v>
      </c>
      <c r="M62" s="17" t="s">
        <v>246</v>
      </c>
      <c r="N62" s="8" t="s">
        <v>35</v>
      </c>
      <c r="O62" s="8" t="s">
        <v>36</v>
      </c>
      <c r="P62" s="8">
        <v>2022</v>
      </c>
      <c r="Q62" s="8">
        <v>2022</v>
      </c>
      <c r="R62" s="8"/>
      <c r="S62" s="8" t="s">
        <v>247</v>
      </c>
      <c r="T62" s="8"/>
    </row>
    <row r="63" s="3" customFormat="1" ht="48" spans="1:20">
      <c r="A63" s="8" t="s">
        <v>248</v>
      </c>
      <c r="B63" s="17" t="s">
        <v>249</v>
      </c>
      <c r="C63" s="15" t="s">
        <v>26</v>
      </c>
      <c r="D63" s="8" t="s">
        <v>27</v>
      </c>
      <c r="E63" s="8" t="s">
        <v>250</v>
      </c>
      <c r="F63" s="8" t="s">
        <v>130</v>
      </c>
      <c r="G63" s="8">
        <v>60</v>
      </c>
      <c r="H63" s="8" t="s">
        <v>30</v>
      </c>
      <c r="I63" s="8" t="s">
        <v>109</v>
      </c>
      <c r="J63" s="8" t="s">
        <v>32</v>
      </c>
      <c r="K63" s="15" t="s">
        <v>33</v>
      </c>
      <c r="L63" s="29" t="s">
        <v>251</v>
      </c>
      <c r="M63" s="17" t="s">
        <v>246</v>
      </c>
      <c r="N63" s="8" t="s">
        <v>35</v>
      </c>
      <c r="O63" s="8" t="s">
        <v>36</v>
      </c>
      <c r="P63" s="8">
        <v>2022</v>
      </c>
      <c r="Q63" s="8">
        <v>2022</v>
      </c>
      <c r="R63" s="8"/>
      <c r="S63" s="8" t="s">
        <v>247</v>
      </c>
      <c r="T63" s="8"/>
    </row>
    <row r="64" s="3" customFormat="1" ht="48" spans="1:20">
      <c r="A64" s="8" t="s">
        <v>252</v>
      </c>
      <c r="B64" s="17" t="s">
        <v>253</v>
      </c>
      <c r="C64" s="15" t="s">
        <v>26</v>
      </c>
      <c r="D64" s="8" t="s">
        <v>27</v>
      </c>
      <c r="E64" s="8" t="s">
        <v>254</v>
      </c>
      <c r="F64" s="8" t="s">
        <v>130</v>
      </c>
      <c r="G64" s="8">
        <v>60</v>
      </c>
      <c r="H64" s="8" t="s">
        <v>30</v>
      </c>
      <c r="I64" s="8" t="s">
        <v>109</v>
      </c>
      <c r="J64" s="8" t="s">
        <v>32</v>
      </c>
      <c r="K64" s="15" t="s">
        <v>33</v>
      </c>
      <c r="L64" s="29" t="s">
        <v>255</v>
      </c>
      <c r="M64" s="17" t="s">
        <v>246</v>
      </c>
      <c r="N64" s="8" t="s">
        <v>35</v>
      </c>
      <c r="O64" s="8" t="s">
        <v>36</v>
      </c>
      <c r="P64" s="8">
        <v>2022</v>
      </c>
      <c r="Q64" s="8">
        <v>2022</v>
      </c>
      <c r="R64" s="8"/>
      <c r="S64" s="8" t="s">
        <v>247</v>
      </c>
      <c r="T64" s="8"/>
    </row>
    <row r="65" s="3" customFormat="1" ht="48" spans="1:20">
      <c r="A65" s="8" t="s">
        <v>256</v>
      </c>
      <c r="B65" s="17" t="s">
        <v>257</v>
      </c>
      <c r="C65" s="15" t="s">
        <v>26</v>
      </c>
      <c r="D65" s="8" t="s">
        <v>27</v>
      </c>
      <c r="E65" s="8" t="s">
        <v>258</v>
      </c>
      <c r="F65" s="8" t="s">
        <v>130</v>
      </c>
      <c r="G65" s="8">
        <v>60</v>
      </c>
      <c r="H65" s="8" t="s">
        <v>30</v>
      </c>
      <c r="I65" s="8" t="s">
        <v>109</v>
      </c>
      <c r="J65" s="8" t="s">
        <v>32</v>
      </c>
      <c r="K65" s="15" t="s">
        <v>33</v>
      </c>
      <c r="L65" s="28" t="s">
        <v>259</v>
      </c>
      <c r="M65" s="17" t="s">
        <v>246</v>
      </c>
      <c r="N65" s="8" t="s">
        <v>35</v>
      </c>
      <c r="O65" s="8" t="s">
        <v>36</v>
      </c>
      <c r="P65" s="8">
        <v>2022</v>
      </c>
      <c r="Q65" s="8">
        <v>2022</v>
      </c>
      <c r="R65" s="8"/>
      <c r="S65" s="8" t="s">
        <v>247</v>
      </c>
      <c r="T65" s="8"/>
    </row>
    <row r="66" s="3" customFormat="1" ht="48" spans="1:20">
      <c r="A66" s="8" t="s">
        <v>260</v>
      </c>
      <c r="B66" s="19" t="s">
        <v>261</v>
      </c>
      <c r="C66" s="15" t="s">
        <v>26</v>
      </c>
      <c r="D66" s="19" t="s">
        <v>27</v>
      </c>
      <c r="E66" s="19" t="s">
        <v>262</v>
      </c>
      <c r="F66" s="20" t="s">
        <v>263</v>
      </c>
      <c r="G66" s="19">
        <v>132</v>
      </c>
      <c r="H66" s="19" t="s">
        <v>30</v>
      </c>
      <c r="I66" s="19" t="s">
        <v>71</v>
      </c>
      <c r="J66" s="19" t="s">
        <v>32</v>
      </c>
      <c r="K66" s="15" t="s">
        <v>33</v>
      </c>
      <c r="L66" s="19" t="s">
        <v>264</v>
      </c>
      <c r="M66" s="19" t="s">
        <v>246</v>
      </c>
      <c r="N66" s="19" t="s">
        <v>35</v>
      </c>
      <c r="O66" s="19" t="s">
        <v>265</v>
      </c>
      <c r="P66" s="19" t="s">
        <v>110</v>
      </c>
      <c r="Q66" s="19" t="s">
        <v>110</v>
      </c>
      <c r="R66" s="19"/>
      <c r="S66" s="15" t="s">
        <v>247</v>
      </c>
      <c r="T66" s="8"/>
    </row>
    <row r="67" s="3" customFormat="1" ht="48" spans="1:20">
      <c r="A67" s="8" t="s">
        <v>266</v>
      </c>
      <c r="B67" s="19" t="s">
        <v>267</v>
      </c>
      <c r="C67" s="15" t="s">
        <v>26</v>
      </c>
      <c r="D67" s="19" t="s">
        <v>27</v>
      </c>
      <c r="E67" s="19" t="s">
        <v>262</v>
      </c>
      <c r="F67" s="20" t="s">
        <v>263</v>
      </c>
      <c r="G67" s="19">
        <v>150</v>
      </c>
      <c r="H67" s="19" t="s">
        <v>30</v>
      </c>
      <c r="I67" s="19" t="s">
        <v>71</v>
      </c>
      <c r="J67" s="19" t="s">
        <v>32</v>
      </c>
      <c r="K67" s="15" t="s">
        <v>33</v>
      </c>
      <c r="L67" s="19" t="s">
        <v>268</v>
      </c>
      <c r="M67" s="19" t="s">
        <v>246</v>
      </c>
      <c r="N67" s="19" t="s">
        <v>35</v>
      </c>
      <c r="O67" s="19" t="s">
        <v>265</v>
      </c>
      <c r="P67" s="19" t="s">
        <v>110</v>
      </c>
      <c r="Q67" s="19" t="s">
        <v>110</v>
      </c>
      <c r="R67" s="19"/>
      <c r="S67" s="15" t="s">
        <v>247</v>
      </c>
      <c r="T67" s="8"/>
    </row>
    <row r="68" s="3" customFormat="1" ht="48" spans="1:20">
      <c r="A68" s="8" t="s">
        <v>269</v>
      </c>
      <c r="B68" s="17" t="s">
        <v>270</v>
      </c>
      <c r="C68" s="15" t="s">
        <v>26</v>
      </c>
      <c r="D68" s="17" t="s">
        <v>27</v>
      </c>
      <c r="E68" s="17" t="s">
        <v>271</v>
      </c>
      <c r="F68" s="17" t="s">
        <v>272</v>
      </c>
      <c r="G68" s="17">
        <v>60</v>
      </c>
      <c r="H68" s="17" t="s">
        <v>30</v>
      </c>
      <c r="I68" s="17" t="s">
        <v>31</v>
      </c>
      <c r="J68" s="17" t="s">
        <v>32</v>
      </c>
      <c r="K68" s="15" t="s">
        <v>33</v>
      </c>
      <c r="L68" s="17" t="s">
        <v>273</v>
      </c>
      <c r="M68" s="17" t="s">
        <v>274</v>
      </c>
      <c r="N68" s="17" t="s">
        <v>35</v>
      </c>
      <c r="O68" s="17" t="s">
        <v>36</v>
      </c>
      <c r="P68" s="8">
        <v>2022</v>
      </c>
      <c r="Q68" s="8">
        <v>2022</v>
      </c>
      <c r="R68" s="17"/>
      <c r="S68" s="17" t="s">
        <v>275</v>
      </c>
      <c r="T68" s="8"/>
    </row>
    <row r="69" s="3" customFormat="1" ht="48" spans="1:20">
      <c r="A69" s="8" t="s">
        <v>276</v>
      </c>
      <c r="B69" s="17" t="s">
        <v>277</v>
      </c>
      <c r="C69" s="15" t="s">
        <v>26</v>
      </c>
      <c r="D69" s="17" t="s">
        <v>27</v>
      </c>
      <c r="E69" s="17" t="s">
        <v>271</v>
      </c>
      <c r="F69" s="17" t="s">
        <v>272</v>
      </c>
      <c r="G69" s="17">
        <v>60</v>
      </c>
      <c r="H69" s="17" t="s">
        <v>30</v>
      </c>
      <c r="I69" s="17" t="s">
        <v>31</v>
      </c>
      <c r="J69" s="17" t="s">
        <v>32</v>
      </c>
      <c r="K69" s="15" t="s">
        <v>33</v>
      </c>
      <c r="L69" s="17" t="s">
        <v>278</v>
      </c>
      <c r="M69" s="17" t="s">
        <v>274</v>
      </c>
      <c r="N69" s="17" t="s">
        <v>35</v>
      </c>
      <c r="O69" s="17" t="s">
        <v>36</v>
      </c>
      <c r="P69" s="8">
        <v>2022</v>
      </c>
      <c r="Q69" s="8">
        <v>2022</v>
      </c>
      <c r="R69" s="17"/>
      <c r="S69" s="17" t="s">
        <v>275</v>
      </c>
      <c r="T69" s="8"/>
    </row>
    <row r="70" s="3" customFormat="1" ht="48" spans="1:20">
      <c r="A70" s="8" t="s">
        <v>279</v>
      </c>
      <c r="B70" s="17" t="s">
        <v>280</v>
      </c>
      <c r="C70" s="15" t="s">
        <v>26</v>
      </c>
      <c r="D70" s="17" t="s">
        <v>27</v>
      </c>
      <c r="E70" s="17" t="s">
        <v>271</v>
      </c>
      <c r="F70" s="17" t="s">
        <v>272</v>
      </c>
      <c r="G70" s="17">
        <v>60</v>
      </c>
      <c r="H70" s="17" t="s">
        <v>30</v>
      </c>
      <c r="I70" s="17" t="s">
        <v>31</v>
      </c>
      <c r="J70" s="17" t="s">
        <v>32</v>
      </c>
      <c r="K70" s="15" t="s">
        <v>33</v>
      </c>
      <c r="L70" s="17" t="s">
        <v>281</v>
      </c>
      <c r="M70" s="17" t="s">
        <v>274</v>
      </c>
      <c r="N70" s="17" t="s">
        <v>35</v>
      </c>
      <c r="O70" s="17" t="s">
        <v>36</v>
      </c>
      <c r="P70" s="8">
        <v>2022</v>
      </c>
      <c r="Q70" s="8">
        <v>2022</v>
      </c>
      <c r="R70" s="17"/>
      <c r="S70" s="17" t="s">
        <v>275</v>
      </c>
      <c r="T70" s="8"/>
    </row>
    <row r="71" s="3" customFormat="1" ht="48" spans="1:20">
      <c r="A71" s="8" t="s">
        <v>282</v>
      </c>
      <c r="B71" s="17" t="s">
        <v>283</v>
      </c>
      <c r="C71" s="15" t="s">
        <v>26</v>
      </c>
      <c r="D71" s="17" t="s">
        <v>27</v>
      </c>
      <c r="E71" s="17" t="s">
        <v>284</v>
      </c>
      <c r="F71" s="17" t="s">
        <v>285</v>
      </c>
      <c r="G71" s="17">
        <v>21</v>
      </c>
      <c r="H71" s="17" t="s">
        <v>30</v>
      </c>
      <c r="I71" s="17" t="s">
        <v>31</v>
      </c>
      <c r="J71" s="17" t="s">
        <v>32</v>
      </c>
      <c r="K71" s="15" t="s">
        <v>33</v>
      </c>
      <c r="L71" s="17" t="s">
        <v>286</v>
      </c>
      <c r="M71" s="17" t="s">
        <v>274</v>
      </c>
      <c r="N71" s="17" t="s">
        <v>35</v>
      </c>
      <c r="O71" s="17" t="s">
        <v>36</v>
      </c>
      <c r="P71" s="8">
        <v>2022</v>
      </c>
      <c r="Q71" s="8">
        <v>2022</v>
      </c>
      <c r="R71" s="17"/>
      <c r="S71" s="17" t="s">
        <v>275</v>
      </c>
      <c r="T71" s="8"/>
    </row>
    <row r="72" s="3" customFormat="1" ht="48" spans="1:20">
      <c r="A72" s="8" t="s">
        <v>287</v>
      </c>
      <c r="B72" s="17" t="s">
        <v>288</v>
      </c>
      <c r="C72" s="15" t="s">
        <v>26</v>
      </c>
      <c r="D72" s="17" t="s">
        <v>27</v>
      </c>
      <c r="E72" s="17" t="s">
        <v>284</v>
      </c>
      <c r="F72" s="17" t="s">
        <v>285</v>
      </c>
      <c r="G72" s="17">
        <v>10</v>
      </c>
      <c r="H72" s="17" t="s">
        <v>30</v>
      </c>
      <c r="I72" s="17" t="s">
        <v>31</v>
      </c>
      <c r="J72" s="17" t="s">
        <v>32</v>
      </c>
      <c r="K72" s="15" t="s">
        <v>33</v>
      </c>
      <c r="L72" s="17" t="s">
        <v>278</v>
      </c>
      <c r="M72" s="17" t="s">
        <v>274</v>
      </c>
      <c r="N72" s="17" t="s">
        <v>35</v>
      </c>
      <c r="O72" s="17" t="s">
        <v>36</v>
      </c>
      <c r="P72" s="8">
        <v>2022</v>
      </c>
      <c r="Q72" s="8">
        <v>2022</v>
      </c>
      <c r="R72" s="17"/>
      <c r="S72" s="17" t="s">
        <v>275</v>
      </c>
      <c r="T72" s="8"/>
    </row>
    <row r="73" s="3" customFormat="1" ht="48" spans="1:20">
      <c r="A73" s="8" t="s">
        <v>289</v>
      </c>
      <c r="B73" s="17" t="s">
        <v>290</v>
      </c>
      <c r="C73" s="15" t="s">
        <v>26</v>
      </c>
      <c r="D73" s="17" t="s">
        <v>27</v>
      </c>
      <c r="E73" s="17" t="s">
        <v>284</v>
      </c>
      <c r="F73" s="17" t="s">
        <v>285</v>
      </c>
      <c r="G73" s="17">
        <v>10</v>
      </c>
      <c r="H73" s="17" t="s">
        <v>30</v>
      </c>
      <c r="I73" s="17" t="s">
        <v>31</v>
      </c>
      <c r="J73" s="17" t="s">
        <v>32</v>
      </c>
      <c r="K73" s="15" t="s">
        <v>33</v>
      </c>
      <c r="L73" s="17" t="s">
        <v>281</v>
      </c>
      <c r="M73" s="17" t="s">
        <v>274</v>
      </c>
      <c r="N73" s="17" t="s">
        <v>35</v>
      </c>
      <c r="O73" s="17" t="s">
        <v>36</v>
      </c>
      <c r="P73" s="8">
        <v>2022</v>
      </c>
      <c r="Q73" s="8">
        <v>2022</v>
      </c>
      <c r="R73" s="17"/>
      <c r="S73" s="17" t="s">
        <v>275</v>
      </c>
      <c r="T73" s="8"/>
    </row>
    <row r="74" s="3" customFormat="1" ht="48" spans="1:20">
      <c r="A74" s="8" t="s">
        <v>291</v>
      </c>
      <c r="B74" s="17" t="s">
        <v>292</v>
      </c>
      <c r="C74" s="15" t="s">
        <v>26</v>
      </c>
      <c r="D74" s="17" t="s">
        <v>27</v>
      </c>
      <c r="E74" s="17" t="s">
        <v>284</v>
      </c>
      <c r="F74" s="17" t="s">
        <v>293</v>
      </c>
      <c r="G74" s="17">
        <v>20</v>
      </c>
      <c r="H74" s="17" t="s">
        <v>30</v>
      </c>
      <c r="I74" s="17" t="s">
        <v>31</v>
      </c>
      <c r="J74" s="17" t="s">
        <v>32</v>
      </c>
      <c r="K74" s="15" t="s">
        <v>33</v>
      </c>
      <c r="L74" s="17" t="s">
        <v>294</v>
      </c>
      <c r="M74" s="17" t="s">
        <v>274</v>
      </c>
      <c r="N74" s="17" t="s">
        <v>35</v>
      </c>
      <c r="O74" s="17" t="s">
        <v>36</v>
      </c>
      <c r="P74" s="8">
        <v>2022</v>
      </c>
      <c r="Q74" s="8">
        <v>2022</v>
      </c>
      <c r="R74" s="17"/>
      <c r="S74" s="17" t="s">
        <v>275</v>
      </c>
      <c r="T74" s="8"/>
    </row>
    <row r="75" s="3" customFormat="1" ht="48" spans="1:20">
      <c r="A75" s="8" t="s">
        <v>295</v>
      </c>
      <c r="B75" s="17" t="s">
        <v>296</v>
      </c>
      <c r="C75" s="15" t="s">
        <v>26</v>
      </c>
      <c r="D75" s="17" t="s">
        <v>27</v>
      </c>
      <c r="E75" s="17" t="s">
        <v>284</v>
      </c>
      <c r="F75" s="17" t="s">
        <v>293</v>
      </c>
      <c r="G75" s="17">
        <v>20</v>
      </c>
      <c r="H75" s="17" t="s">
        <v>30</v>
      </c>
      <c r="I75" s="17" t="s">
        <v>31</v>
      </c>
      <c r="J75" s="17" t="s">
        <v>32</v>
      </c>
      <c r="K75" s="15" t="s">
        <v>33</v>
      </c>
      <c r="L75" s="17" t="s">
        <v>297</v>
      </c>
      <c r="M75" s="17" t="s">
        <v>274</v>
      </c>
      <c r="N75" s="17" t="s">
        <v>35</v>
      </c>
      <c r="O75" s="17" t="s">
        <v>36</v>
      </c>
      <c r="P75" s="8">
        <v>2022</v>
      </c>
      <c r="Q75" s="8">
        <v>2022</v>
      </c>
      <c r="R75" s="17"/>
      <c r="S75" s="17" t="s">
        <v>275</v>
      </c>
      <c r="T75" s="8"/>
    </row>
    <row r="76" s="3" customFormat="1" ht="48" spans="1:20">
      <c r="A76" s="8" t="s">
        <v>298</v>
      </c>
      <c r="B76" s="17" t="s">
        <v>299</v>
      </c>
      <c r="C76" s="15" t="s">
        <v>26</v>
      </c>
      <c r="D76" s="17" t="s">
        <v>27</v>
      </c>
      <c r="E76" s="17" t="s">
        <v>284</v>
      </c>
      <c r="F76" s="17" t="s">
        <v>293</v>
      </c>
      <c r="G76" s="17">
        <v>30</v>
      </c>
      <c r="H76" s="17" t="s">
        <v>30</v>
      </c>
      <c r="I76" s="17" t="s">
        <v>31</v>
      </c>
      <c r="J76" s="17" t="s">
        <v>32</v>
      </c>
      <c r="K76" s="15" t="s">
        <v>33</v>
      </c>
      <c r="L76" s="17" t="s">
        <v>300</v>
      </c>
      <c r="M76" s="17" t="s">
        <v>274</v>
      </c>
      <c r="N76" s="17" t="s">
        <v>35</v>
      </c>
      <c r="O76" s="17" t="s">
        <v>36</v>
      </c>
      <c r="P76" s="8">
        <v>2022</v>
      </c>
      <c r="Q76" s="8">
        <v>2022</v>
      </c>
      <c r="R76" s="17"/>
      <c r="S76" s="17" t="s">
        <v>275</v>
      </c>
      <c r="T76" s="8"/>
    </row>
    <row r="77" s="3" customFormat="1" ht="48" spans="1:20">
      <c r="A77" s="8" t="s">
        <v>301</v>
      </c>
      <c r="B77" s="17" t="s">
        <v>302</v>
      </c>
      <c r="C77" s="15" t="s">
        <v>26</v>
      </c>
      <c r="D77" s="17" t="s">
        <v>27</v>
      </c>
      <c r="E77" s="17" t="s">
        <v>284</v>
      </c>
      <c r="F77" s="17" t="s">
        <v>180</v>
      </c>
      <c r="G77" s="17">
        <v>56</v>
      </c>
      <c r="H77" s="17" t="s">
        <v>30</v>
      </c>
      <c r="I77" s="17" t="s">
        <v>31</v>
      </c>
      <c r="J77" s="17" t="s">
        <v>32</v>
      </c>
      <c r="K77" s="15" t="s">
        <v>33</v>
      </c>
      <c r="L77" s="17" t="s">
        <v>273</v>
      </c>
      <c r="M77" s="17" t="s">
        <v>274</v>
      </c>
      <c r="N77" s="17" t="s">
        <v>35</v>
      </c>
      <c r="O77" s="17" t="s">
        <v>36</v>
      </c>
      <c r="P77" s="8">
        <v>2022</v>
      </c>
      <c r="Q77" s="8">
        <v>2022</v>
      </c>
      <c r="R77" s="17"/>
      <c r="S77" s="17" t="s">
        <v>275</v>
      </c>
      <c r="T77" s="8"/>
    </row>
    <row r="78" s="3" customFormat="1" ht="48" spans="1:20">
      <c r="A78" s="8" t="s">
        <v>303</v>
      </c>
      <c r="B78" s="17" t="s">
        <v>304</v>
      </c>
      <c r="C78" s="15" t="s">
        <v>26</v>
      </c>
      <c r="D78" s="17" t="s">
        <v>27</v>
      </c>
      <c r="E78" s="17" t="s">
        <v>284</v>
      </c>
      <c r="F78" s="17" t="s">
        <v>180</v>
      </c>
      <c r="G78" s="17">
        <v>56</v>
      </c>
      <c r="H78" s="17" t="s">
        <v>30</v>
      </c>
      <c r="I78" s="17" t="s">
        <v>31</v>
      </c>
      <c r="J78" s="17" t="s">
        <v>32</v>
      </c>
      <c r="K78" s="15" t="s">
        <v>33</v>
      </c>
      <c r="L78" s="17" t="s">
        <v>305</v>
      </c>
      <c r="M78" s="17" t="s">
        <v>274</v>
      </c>
      <c r="N78" s="17" t="s">
        <v>35</v>
      </c>
      <c r="O78" s="17" t="s">
        <v>36</v>
      </c>
      <c r="P78" s="8">
        <v>2022</v>
      </c>
      <c r="Q78" s="8">
        <v>2022</v>
      </c>
      <c r="R78" s="17"/>
      <c r="S78" s="17" t="s">
        <v>275</v>
      </c>
      <c r="T78" s="8"/>
    </row>
    <row r="79" s="3" customFormat="1" ht="48" spans="1:20">
      <c r="A79" s="8" t="s">
        <v>306</v>
      </c>
      <c r="B79" s="17" t="s">
        <v>307</v>
      </c>
      <c r="C79" s="15" t="s">
        <v>26</v>
      </c>
      <c r="D79" s="17" t="s">
        <v>27</v>
      </c>
      <c r="E79" s="17" t="s">
        <v>284</v>
      </c>
      <c r="F79" s="17" t="s">
        <v>180</v>
      </c>
      <c r="G79" s="17">
        <v>56</v>
      </c>
      <c r="H79" s="17" t="s">
        <v>30</v>
      </c>
      <c r="I79" s="17" t="s">
        <v>31</v>
      </c>
      <c r="J79" s="17" t="s">
        <v>32</v>
      </c>
      <c r="K79" s="15" t="s">
        <v>33</v>
      </c>
      <c r="L79" s="17" t="s">
        <v>294</v>
      </c>
      <c r="M79" s="17" t="s">
        <v>274</v>
      </c>
      <c r="N79" s="17" t="s">
        <v>35</v>
      </c>
      <c r="O79" s="17" t="s">
        <v>36</v>
      </c>
      <c r="P79" s="8">
        <v>2022</v>
      </c>
      <c r="Q79" s="8">
        <v>2022</v>
      </c>
      <c r="R79" s="17"/>
      <c r="S79" s="17" t="s">
        <v>275</v>
      </c>
      <c r="T79" s="8"/>
    </row>
    <row r="80" s="3" customFormat="1" ht="48" spans="1:20">
      <c r="A80" s="8" t="s">
        <v>308</v>
      </c>
      <c r="B80" s="17" t="s">
        <v>309</v>
      </c>
      <c r="C80" s="15" t="s">
        <v>26</v>
      </c>
      <c r="D80" s="17" t="s">
        <v>27</v>
      </c>
      <c r="E80" s="17" t="s">
        <v>284</v>
      </c>
      <c r="F80" s="17" t="s">
        <v>180</v>
      </c>
      <c r="G80" s="17">
        <v>56</v>
      </c>
      <c r="H80" s="17" t="s">
        <v>30</v>
      </c>
      <c r="I80" s="17" t="s">
        <v>31</v>
      </c>
      <c r="J80" s="17" t="s">
        <v>32</v>
      </c>
      <c r="K80" s="15" t="s">
        <v>33</v>
      </c>
      <c r="L80" s="17" t="s">
        <v>310</v>
      </c>
      <c r="M80" s="17" t="s">
        <v>274</v>
      </c>
      <c r="N80" s="17" t="s">
        <v>35</v>
      </c>
      <c r="O80" s="17" t="s">
        <v>36</v>
      </c>
      <c r="P80" s="8">
        <v>2022</v>
      </c>
      <c r="Q80" s="8">
        <v>2022</v>
      </c>
      <c r="R80" s="17"/>
      <c r="S80" s="17" t="s">
        <v>275</v>
      </c>
      <c r="T80" s="8"/>
    </row>
    <row r="81" s="3" customFormat="1" ht="48" spans="1:20">
      <c r="A81" s="8" t="s">
        <v>311</v>
      </c>
      <c r="B81" s="27" t="s">
        <v>312</v>
      </c>
      <c r="C81" s="15" t="s">
        <v>26</v>
      </c>
      <c r="D81" s="15" t="s">
        <v>27</v>
      </c>
      <c r="E81" s="15" t="s">
        <v>313</v>
      </c>
      <c r="F81" s="15" t="s">
        <v>314</v>
      </c>
      <c r="G81" s="15">
        <v>30</v>
      </c>
      <c r="H81" s="15" t="s">
        <v>30</v>
      </c>
      <c r="I81" s="15" t="s">
        <v>31</v>
      </c>
      <c r="J81" s="15" t="s">
        <v>32</v>
      </c>
      <c r="K81" s="15" t="s">
        <v>33</v>
      </c>
      <c r="L81" s="27" t="s">
        <v>273</v>
      </c>
      <c r="M81" s="15" t="s">
        <v>314</v>
      </c>
      <c r="N81" s="27" t="s">
        <v>35</v>
      </c>
      <c r="O81" s="15" t="s">
        <v>74</v>
      </c>
      <c r="P81" s="27" t="s">
        <v>110</v>
      </c>
      <c r="Q81" s="27" t="s">
        <v>110</v>
      </c>
      <c r="R81" s="27"/>
      <c r="S81" s="27" t="s">
        <v>275</v>
      </c>
      <c r="T81" s="8"/>
    </row>
    <row r="82" s="3" customFormat="1" ht="48" spans="1:20">
      <c r="A82" s="8" t="s">
        <v>315</v>
      </c>
      <c r="B82" s="27" t="s">
        <v>316</v>
      </c>
      <c r="C82" s="15" t="s">
        <v>26</v>
      </c>
      <c r="D82" s="15" t="s">
        <v>27</v>
      </c>
      <c r="E82" s="15" t="s">
        <v>317</v>
      </c>
      <c r="F82" s="15" t="s">
        <v>314</v>
      </c>
      <c r="G82" s="15">
        <v>30</v>
      </c>
      <c r="H82" s="15" t="s">
        <v>30</v>
      </c>
      <c r="I82" s="15" t="s">
        <v>31</v>
      </c>
      <c r="J82" s="15" t="s">
        <v>32</v>
      </c>
      <c r="K82" s="15" t="s">
        <v>33</v>
      </c>
      <c r="L82" s="27" t="s">
        <v>310</v>
      </c>
      <c r="M82" s="15" t="s">
        <v>314</v>
      </c>
      <c r="N82" s="27" t="s">
        <v>35</v>
      </c>
      <c r="O82" s="15" t="s">
        <v>74</v>
      </c>
      <c r="P82" s="27" t="s">
        <v>110</v>
      </c>
      <c r="Q82" s="27" t="s">
        <v>110</v>
      </c>
      <c r="R82" s="27"/>
      <c r="S82" s="27" t="s">
        <v>275</v>
      </c>
      <c r="T82" s="8"/>
    </row>
    <row r="83" s="3" customFormat="1" ht="48" spans="1:20">
      <c r="A83" s="8" t="s">
        <v>318</v>
      </c>
      <c r="B83" s="27" t="s">
        <v>319</v>
      </c>
      <c r="C83" s="15" t="s">
        <v>26</v>
      </c>
      <c r="D83" s="15" t="s">
        <v>27</v>
      </c>
      <c r="E83" s="15" t="s">
        <v>320</v>
      </c>
      <c r="F83" s="15" t="s">
        <v>314</v>
      </c>
      <c r="G83" s="15">
        <v>30</v>
      </c>
      <c r="H83" s="15" t="s">
        <v>30</v>
      </c>
      <c r="I83" s="15" t="s">
        <v>31</v>
      </c>
      <c r="J83" s="15" t="s">
        <v>32</v>
      </c>
      <c r="K83" s="15" t="s">
        <v>33</v>
      </c>
      <c r="L83" s="27" t="s">
        <v>294</v>
      </c>
      <c r="M83" s="15" t="s">
        <v>314</v>
      </c>
      <c r="N83" s="27" t="s">
        <v>35</v>
      </c>
      <c r="O83" s="15" t="s">
        <v>74</v>
      </c>
      <c r="P83" s="27" t="s">
        <v>110</v>
      </c>
      <c r="Q83" s="27" t="s">
        <v>110</v>
      </c>
      <c r="R83" s="27"/>
      <c r="S83" s="27" t="s">
        <v>275</v>
      </c>
      <c r="T83" s="8"/>
    </row>
    <row r="84" s="3" customFormat="1" ht="48" spans="1:20">
      <c r="A84" s="8" t="s">
        <v>321</v>
      </c>
      <c r="B84" s="27" t="s">
        <v>322</v>
      </c>
      <c r="C84" s="15" t="s">
        <v>26</v>
      </c>
      <c r="D84" s="15" t="s">
        <v>27</v>
      </c>
      <c r="E84" s="15" t="s">
        <v>323</v>
      </c>
      <c r="F84" s="15" t="s">
        <v>314</v>
      </c>
      <c r="G84" s="15">
        <v>30</v>
      </c>
      <c r="H84" s="15" t="s">
        <v>30</v>
      </c>
      <c r="I84" s="15" t="s">
        <v>31</v>
      </c>
      <c r="J84" s="15" t="s">
        <v>32</v>
      </c>
      <c r="K84" s="15" t="s">
        <v>33</v>
      </c>
      <c r="L84" s="27" t="s">
        <v>305</v>
      </c>
      <c r="M84" s="15" t="s">
        <v>314</v>
      </c>
      <c r="N84" s="27" t="s">
        <v>35</v>
      </c>
      <c r="O84" s="15" t="s">
        <v>74</v>
      </c>
      <c r="P84" s="27" t="s">
        <v>110</v>
      </c>
      <c r="Q84" s="27" t="s">
        <v>110</v>
      </c>
      <c r="R84" s="27"/>
      <c r="S84" s="27" t="s">
        <v>275</v>
      </c>
      <c r="T84" s="8"/>
    </row>
    <row r="85" s="3" customFormat="1" ht="48" spans="1:20">
      <c r="A85" s="8" t="s">
        <v>324</v>
      </c>
      <c r="B85" s="27" t="s">
        <v>325</v>
      </c>
      <c r="C85" s="15" t="s">
        <v>26</v>
      </c>
      <c r="D85" s="15" t="s">
        <v>27</v>
      </c>
      <c r="E85" s="15" t="s">
        <v>326</v>
      </c>
      <c r="F85" s="15" t="s">
        <v>314</v>
      </c>
      <c r="G85" s="15">
        <v>30</v>
      </c>
      <c r="H85" s="15" t="s">
        <v>30</v>
      </c>
      <c r="I85" s="15" t="s">
        <v>31</v>
      </c>
      <c r="J85" s="15" t="s">
        <v>32</v>
      </c>
      <c r="K85" s="15" t="s">
        <v>33</v>
      </c>
      <c r="L85" s="27" t="s">
        <v>286</v>
      </c>
      <c r="M85" s="15" t="s">
        <v>314</v>
      </c>
      <c r="N85" s="27" t="s">
        <v>35</v>
      </c>
      <c r="O85" s="15" t="s">
        <v>74</v>
      </c>
      <c r="P85" s="27" t="s">
        <v>110</v>
      </c>
      <c r="Q85" s="27" t="s">
        <v>110</v>
      </c>
      <c r="R85" s="27"/>
      <c r="S85" s="27" t="s">
        <v>275</v>
      </c>
      <c r="T85" s="8"/>
    </row>
    <row r="86" s="3" customFormat="1" ht="48" spans="1:20">
      <c r="A86" s="8" t="s">
        <v>327</v>
      </c>
      <c r="B86" s="27" t="s">
        <v>328</v>
      </c>
      <c r="C86" s="15" t="s">
        <v>26</v>
      </c>
      <c r="D86" s="15" t="s">
        <v>27</v>
      </c>
      <c r="E86" s="15" t="s">
        <v>329</v>
      </c>
      <c r="F86" s="15" t="s">
        <v>314</v>
      </c>
      <c r="G86" s="15">
        <v>20</v>
      </c>
      <c r="H86" s="15" t="s">
        <v>30</v>
      </c>
      <c r="I86" s="15" t="s">
        <v>31</v>
      </c>
      <c r="J86" s="15" t="s">
        <v>32</v>
      </c>
      <c r="K86" s="15" t="s">
        <v>33</v>
      </c>
      <c r="L86" s="27" t="s">
        <v>330</v>
      </c>
      <c r="M86" s="15" t="s">
        <v>314</v>
      </c>
      <c r="N86" s="27" t="s">
        <v>35</v>
      </c>
      <c r="O86" s="15" t="s">
        <v>74</v>
      </c>
      <c r="P86" s="27" t="s">
        <v>110</v>
      </c>
      <c r="Q86" s="27" t="s">
        <v>110</v>
      </c>
      <c r="R86" s="27"/>
      <c r="S86" s="27" t="s">
        <v>275</v>
      </c>
      <c r="T86" s="8"/>
    </row>
    <row r="87" s="3" customFormat="1" ht="48" spans="1:20">
      <c r="A87" s="8" t="s">
        <v>331</v>
      </c>
      <c r="B87" s="27" t="s">
        <v>332</v>
      </c>
      <c r="C87" s="15" t="s">
        <v>26</v>
      </c>
      <c r="D87" s="15" t="s">
        <v>27</v>
      </c>
      <c r="E87" s="27" t="s">
        <v>333</v>
      </c>
      <c r="F87" s="15" t="s">
        <v>314</v>
      </c>
      <c r="G87" s="27">
        <v>30</v>
      </c>
      <c r="H87" s="15" t="s">
        <v>30</v>
      </c>
      <c r="I87" s="27" t="s">
        <v>31</v>
      </c>
      <c r="J87" s="27" t="s">
        <v>32</v>
      </c>
      <c r="K87" s="15" t="s">
        <v>33</v>
      </c>
      <c r="L87" s="27" t="s">
        <v>281</v>
      </c>
      <c r="M87" s="15" t="s">
        <v>314</v>
      </c>
      <c r="N87" s="27" t="s">
        <v>35</v>
      </c>
      <c r="O87" s="15" t="s">
        <v>74</v>
      </c>
      <c r="P87" s="27" t="s">
        <v>110</v>
      </c>
      <c r="Q87" s="27" t="s">
        <v>110</v>
      </c>
      <c r="R87" s="27"/>
      <c r="S87" s="27" t="s">
        <v>275</v>
      </c>
      <c r="T87" s="8"/>
    </row>
    <row r="88" s="3" customFormat="1" ht="48" spans="1:20">
      <c r="A88" s="8" t="s">
        <v>334</v>
      </c>
      <c r="B88" s="27" t="s">
        <v>335</v>
      </c>
      <c r="C88" s="15" t="s">
        <v>26</v>
      </c>
      <c r="D88" s="15" t="s">
        <v>27</v>
      </c>
      <c r="E88" s="27" t="s">
        <v>336</v>
      </c>
      <c r="F88" s="15" t="s">
        <v>314</v>
      </c>
      <c r="G88" s="27">
        <v>30</v>
      </c>
      <c r="H88" s="15" t="s">
        <v>30</v>
      </c>
      <c r="I88" s="27" t="s">
        <v>31</v>
      </c>
      <c r="J88" s="27" t="s">
        <v>32</v>
      </c>
      <c r="K88" s="15" t="s">
        <v>33</v>
      </c>
      <c r="L88" s="27" t="s">
        <v>337</v>
      </c>
      <c r="M88" s="15" t="s">
        <v>314</v>
      </c>
      <c r="N88" s="27" t="s">
        <v>35</v>
      </c>
      <c r="O88" s="15" t="s">
        <v>74</v>
      </c>
      <c r="P88" s="27" t="s">
        <v>110</v>
      </c>
      <c r="Q88" s="27" t="s">
        <v>110</v>
      </c>
      <c r="R88" s="27"/>
      <c r="S88" s="27" t="s">
        <v>275</v>
      </c>
      <c r="T88" s="8"/>
    </row>
    <row r="89" s="3" customFormat="1" ht="48" spans="1:20">
      <c r="A89" s="8" t="s">
        <v>338</v>
      </c>
      <c r="B89" s="27" t="s">
        <v>339</v>
      </c>
      <c r="C89" s="15" t="s">
        <v>26</v>
      </c>
      <c r="D89" s="15" t="s">
        <v>27</v>
      </c>
      <c r="E89" s="27" t="s">
        <v>340</v>
      </c>
      <c r="F89" s="15" t="s">
        <v>314</v>
      </c>
      <c r="G89" s="27">
        <v>20</v>
      </c>
      <c r="H89" s="15" t="s">
        <v>30</v>
      </c>
      <c r="I89" s="27" t="s">
        <v>31</v>
      </c>
      <c r="J89" s="27" t="s">
        <v>32</v>
      </c>
      <c r="K89" s="15" t="s">
        <v>33</v>
      </c>
      <c r="L89" s="27" t="s">
        <v>300</v>
      </c>
      <c r="M89" s="15" t="s">
        <v>314</v>
      </c>
      <c r="N89" s="27" t="s">
        <v>35</v>
      </c>
      <c r="O89" s="15" t="s">
        <v>74</v>
      </c>
      <c r="P89" s="27" t="s">
        <v>110</v>
      </c>
      <c r="Q89" s="27" t="s">
        <v>110</v>
      </c>
      <c r="R89" s="27"/>
      <c r="S89" s="27" t="s">
        <v>275</v>
      </c>
      <c r="T89" s="8"/>
    </row>
    <row r="90" s="3" customFormat="1" ht="48" spans="1:20">
      <c r="A90" s="8" t="s">
        <v>341</v>
      </c>
      <c r="B90" s="8" t="s">
        <v>342</v>
      </c>
      <c r="C90" s="15" t="s">
        <v>26</v>
      </c>
      <c r="D90" s="8" t="s">
        <v>27</v>
      </c>
      <c r="E90" s="14" t="s">
        <v>343</v>
      </c>
      <c r="F90" s="14" t="s">
        <v>344</v>
      </c>
      <c r="G90" s="8">
        <v>3</v>
      </c>
      <c r="H90" s="8" t="s">
        <v>30</v>
      </c>
      <c r="I90" s="8" t="s">
        <v>109</v>
      </c>
      <c r="J90" s="8" t="s">
        <v>32</v>
      </c>
      <c r="K90" s="15" t="s">
        <v>33</v>
      </c>
      <c r="L90" s="14" t="s">
        <v>345</v>
      </c>
      <c r="M90" s="25" t="s">
        <v>346</v>
      </c>
      <c r="N90" s="8" t="s">
        <v>35</v>
      </c>
      <c r="O90" s="16" t="s">
        <v>347</v>
      </c>
      <c r="P90" s="8">
        <v>2022</v>
      </c>
      <c r="Q90" s="8">
        <v>2022</v>
      </c>
      <c r="R90" s="8"/>
      <c r="S90" s="8" t="s">
        <v>348</v>
      </c>
      <c r="T90" s="8"/>
    </row>
    <row r="91" s="3" customFormat="1" ht="48" spans="1:20">
      <c r="A91" s="8" t="s">
        <v>349</v>
      </c>
      <c r="B91" s="8" t="s">
        <v>350</v>
      </c>
      <c r="C91" s="15" t="s">
        <v>26</v>
      </c>
      <c r="D91" s="8" t="s">
        <v>27</v>
      </c>
      <c r="E91" s="16" t="s">
        <v>351</v>
      </c>
      <c r="F91" s="8" t="s">
        <v>352</v>
      </c>
      <c r="G91" s="14">
        <v>250</v>
      </c>
      <c r="H91" s="8" t="s">
        <v>30</v>
      </c>
      <c r="I91" s="8" t="s">
        <v>109</v>
      </c>
      <c r="J91" s="8" t="s">
        <v>32</v>
      </c>
      <c r="K91" s="15" t="s">
        <v>33</v>
      </c>
      <c r="L91" s="16" t="s">
        <v>353</v>
      </c>
      <c r="M91" s="25" t="s">
        <v>346</v>
      </c>
      <c r="N91" s="8" t="s">
        <v>35</v>
      </c>
      <c r="O91" s="16" t="s">
        <v>347</v>
      </c>
      <c r="P91" s="8">
        <v>2022</v>
      </c>
      <c r="Q91" s="8">
        <v>2022</v>
      </c>
      <c r="R91" s="8"/>
      <c r="S91" s="8" t="s">
        <v>354</v>
      </c>
      <c r="T91" s="8"/>
    </row>
    <row r="92" s="3" customFormat="1" ht="48" spans="1:20">
      <c r="A92" s="8" t="s">
        <v>355</v>
      </c>
      <c r="B92" s="8" t="s">
        <v>356</v>
      </c>
      <c r="C92" s="15" t="s">
        <v>26</v>
      </c>
      <c r="D92" s="8" t="s">
        <v>27</v>
      </c>
      <c r="E92" s="16" t="s">
        <v>351</v>
      </c>
      <c r="F92" s="8" t="s">
        <v>352</v>
      </c>
      <c r="G92" s="14">
        <v>250</v>
      </c>
      <c r="H92" s="8" t="s">
        <v>30</v>
      </c>
      <c r="I92" s="8" t="s">
        <v>109</v>
      </c>
      <c r="J92" s="8" t="s">
        <v>32</v>
      </c>
      <c r="K92" s="15" t="s">
        <v>33</v>
      </c>
      <c r="L92" s="14" t="s">
        <v>357</v>
      </c>
      <c r="M92" s="25" t="s">
        <v>346</v>
      </c>
      <c r="N92" s="8" t="s">
        <v>35</v>
      </c>
      <c r="O92" s="16" t="s">
        <v>347</v>
      </c>
      <c r="P92" s="8">
        <v>2022</v>
      </c>
      <c r="Q92" s="8">
        <v>2022</v>
      </c>
      <c r="R92" s="8"/>
      <c r="S92" s="8" t="s">
        <v>358</v>
      </c>
      <c r="T92" s="8"/>
    </row>
    <row r="93" s="3" customFormat="1" ht="48" spans="1:20">
      <c r="A93" s="8" t="s">
        <v>359</v>
      </c>
      <c r="B93" s="8" t="s">
        <v>360</v>
      </c>
      <c r="C93" s="15" t="s">
        <v>26</v>
      </c>
      <c r="D93" s="8" t="s">
        <v>27</v>
      </c>
      <c r="E93" s="16" t="s">
        <v>351</v>
      </c>
      <c r="F93" s="8" t="s">
        <v>352</v>
      </c>
      <c r="G93" s="14">
        <v>250</v>
      </c>
      <c r="H93" s="8" t="s">
        <v>30</v>
      </c>
      <c r="I93" s="8" t="s">
        <v>109</v>
      </c>
      <c r="J93" s="8" t="s">
        <v>32</v>
      </c>
      <c r="K93" s="15" t="s">
        <v>33</v>
      </c>
      <c r="L93" s="14" t="s">
        <v>361</v>
      </c>
      <c r="M93" s="25" t="s">
        <v>362</v>
      </c>
      <c r="N93" s="8" t="s">
        <v>35</v>
      </c>
      <c r="O93" s="16" t="s">
        <v>347</v>
      </c>
      <c r="P93" s="8">
        <v>2022</v>
      </c>
      <c r="Q93" s="8">
        <v>2022</v>
      </c>
      <c r="R93" s="8"/>
      <c r="S93" s="8" t="s">
        <v>363</v>
      </c>
      <c r="T93" s="8"/>
    </row>
    <row r="94" s="3" customFormat="1" ht="48" spans="1:20">
      <c r="A94" s="8" t="s">
        <v>364</v>
      </c>
      <c r="B94" s="8" t="s">
        <v>365</v>
      </c>
      <c r="C94" s="15" t="s">
        <v>26</v>
      </c>
      <c r="D94" s="8" t="s">
        <v>27</v>
      </c>
      <c r="E94" s="16" t="s">
        <v>351</v>
      </c>
      <c r="F94" s="8" t="s">
        <v>352</v>
      </c>
      <c r="G94" s="14">
        <v>250</v>
      </c>
      <c r="H94" s="8" t="s">
        <v>30</v>
      </c>
      <c r="I94" s="8" t="s">
        <v>109</v>
      </c>
      <c r="J94" s="8" t="s">
        <v>32</v>
      </c>
      <c r="K94" s="15" t="s">
        <v>33</v>
      </c>
      <c r="L94" s="14" t="s">
        <v>345</v>
      </c>
      <c r="M94" s="25" t="s">
        <v>346</v>
      </c>
      <c r="N94" s="8" t="s">
        <v>35</v>
      </c>
      <c r="O94" s="16" t="s">
        <v>347</v>
      </c>
      <c r="P94" s="8">
        <v>2022</v>
      </c>
      <c r="Q94" s="8">
        <v>2022</v>
      </c>
      <c r="R94" s="8"/>
      <c r="S94" s="8" t="s">
        <v>348</v>
      </c>
      <c r="T94" s="8"/>
    </row>
    <row r="95" s="3" customFormat="1" ht="48" spans="1:20">
      <c r="A95" s="8" t="s">
        <v>366</v>
      </c>
      <c r="B95" s="8" t="s">
        <v>367</v>
      </c>
      <c r="C95" s="15" t="s">
        <v>26</v>
      </c>
      <c r="D95" s="8" t="s">
        <v>27</v>
      </c>
      <c r="E95" s="14" t="s">
        <v>368</v>
      </c>
      <c r="F95" s="14" t="s">
        <v>369</v>
      </c>
      <c r="G95" s="14">
        <v>60</v>
      </c>
      <c r="H95" s="8" t="s">
        <v>30</v>
      </c>
      <c r="I95" s="8" t="s">
        <v>109</v>
      </c>
      <c r="J95" s="8" t="s">
        <v>32</v>
      </c>
      <c r="K95" s="15" t="s">
        <v>33</v>
      </c>
      <c r="L95" s="14" t="s">
        <v>361</v>
      </c>
      <c r="M95" s="25" t="s">
        <v>362</v>
      </c>
      <c r="N95" s="8" t="s">
        <v>35</v>
      </c>
      <c r="O95" s="16" t="s">
        <v>347</v>
      </c>
      <c r="P95" s="8">
        <v>2022</v>
      </c>
      <c r="Q95" s="8">
        <v>2022</v>
      </c>
      <c r="R95" s="8"/>
      <c r="S95" s="8" t="s">
        <v>363</v>
      </c>
      <c r="T95" s="8"/>
    </row>
    <row r="96" s="3" customFormat="1" ht="48" spans="1:20">
      <c r="A96" s="8" t="s">
        <v>370</v>
      </c>
      <c r="B96" s="8" t="s">
        <v>371</v>
      </c>
      <c r="C96" s="15" t="s">
        <v>26</v>
      </c>
      <c r="D96" s="8" t="s">
        <v>27</v>
      </c>
      <c r="E96" s="14" t="s">
        <v>343</v>
      </c>
      <c r="F96" s="14" t="s">
        <v>369</v>
      </c>
      <c r="G96" s="14">
        <v>60</v>
      </c>
      <c r="H96" s="8" t="s">
        <v>30</v>
      </c>
      <c r="I96" s="8" t="s">
        <v>109</v>
      </c>
      <c r="J96" s="8" t="s">
        <v>32</v>
      </c>
      <c r="K96" s="15" t="s">
        <v>33</v>
      </c>
      <c r="L96" s="14" t="s">
        <v>345</v>
      </c>
      <c r="M96" s="25" t="s">
        <v>346</v>
      </c>
      <c r="N96" s="8" t="s">
        <v>35</v>
      </c>
      <c r="O96" s="16" t="s">
        <v>347</v>
      </c>
      <c r="P96" s="8">
        <v>2022</v>
      </c>
      <c r="Q96" s="8">
        <v>2022</v>
      </c>
      <c r="R96" s="8"/>
      <c r="S96" s="8" t="s">
        <v>348</v>
      </c>
      <c r="T96" s="8"/>
    </row>
    <row r="97" s="3" customFormat="1" ht="48" spans="1:20">
      <c r="A97" s="8" t="s">
        <v>372</v>
      </c>
      <c r="B97" s="8" t="s">
        <v>373</v>
      </c>
      <c r="C97" s="15" t="s">
        <v>26</v>
      </c>
      <c r="D97" s="8" t="s">
        <v>27</v>
      </c>
      <c r="E97" s="8" t="s">
        <v>374</v>
      </c>
      <c r="F97" s="8" t="s">
        <v>369</v>
      </c>
      <c r="G97" s="8">
        <v>60</v>
      </c>
      <c r="H97" s="8" t="s">
        <v>30</v>
      </c>
      <c r="I97" s="8" t="s">
        <v>109</v>
      </c>
      <c r="J97" s="8" t="s">
        <v>32</v>
      </c>
      <c r="K97" s="15" t="s">
        <v>33</v>
      </c>
      <c r="L97" s="8" t="s">
        <v>375</v>
      </c>
      <c r="M97" s="8" t="s">
        <v>362</v>
      </c>
      <c r="N97" s="8" t="s">
        <v>35</v>
      </c>
      <c r="O97" s="8" t="s">
        <v>347</v>
      </c>
      <c r="P97" s="8">
        <v>2022</v>
      </c>
      <c r="Q97" s="8">
        <v>2022</v>
      </c>
      <c r="R97" s="8"/>
      <c r="S97" s="8" t="s">
        <v>376</v>
      </c>
      <c r="T97" s="8"/>
    </row>
    <row r="98" s="3" customFormat="1" ht="48" spans="1:20">
      <c r="A98" s="8" t="s">
        <v>377</v>
      </c>
      <c r="B98" s="31" t="s">
        <v>378</v>
      </c>
      <c r="C98" s="15" t="s">
        <v>26</v>
      </c>
      <c r="D98" s="8" t="s">
        <v>27</v>
      </c>
      <c r="E98" s="14" t="s">
        <v>379</v>
      </c>
      <c r="F98" s="8" t="s">
        <v>380</v>
      </c>
      <c r="G98" s="14">
        <v>60</v>
      </c>
      <c r="H98" s="8" t="s">
        <v>30</v>
      </c>
      <c r="I98" s="8" t="s">
        <v>109</v>
      </c>
      <c r="J98" s="8" t="s">
        <v>32</v>
      </c>
      <c r="K98" s="15" t="s">
        <v>33</v>
      </c>
      <c r="L98" s="8" t="s">
        <v>381</v>
      </c>
      <c r="M98" s="8" t="s">
        <v>382</v>
      </c>
      <c r="N98" s="8" t="s">
        <v>35</v>
      </c>
      <c r="O98" s="8" t="s">
        <v>36</v>
      </c>
      <c r="P98" s="8">
        <v>2022</v>
      </c>
      <c r="Q98" s="8">
        <v>2022</v>
      </c>
      <c r="R98" s="8"/>
      <c r="S98" s="8" t="s">
        <v>383</v>
      </c>
      <c r="T98" s="8"/>
    </row>
    <row r="99" s="3" customFormat="1" ht="48" spans="1:20">
      <c r="A99" s="8" t="s">
        <v>384</v>
      </c>
      <c r="B99" s="31" t="s">
        <v>385</v>
      </c>
      <c r="C99" s="15" t="s">
        <v>26</v>
      </c>
      <c r="D99" s="8" t="s">
        <v>27</v>
      </c>
      <c r="E99" s="8" t="s">
        <v>386</v>
      </c>
      <c r="F99" s="8" t="s">
        <v>380</v>
      </c>
      <c r="G99" s="14">
        <v>60</v>
      </c>
      <c r="H99" s="8" t="s">
        <v>30</v>
      </c>
      <c r="I99" s="8" t="s">
        <v>109</v>
      </c>
      <c r="J99" s="8" t="s">
        <v>32</v>
      </c>
      <c r="K99" s="15" t="s">
        <v>33</v>
      </c>
      <c r="L99" s="8" t="s">
        <v>387</v>
      </c>
      <c r="M99" s="8" t="s">
        <v>382</v>
      </c>
      <c r="N99" s="8" t="s">
        <v>35</v>
      </c>
      <c r="O99" s="8" t="s">
        <v>36</v>
      </c>
      <c r="P99" s="8">
        <v>2022</v>
      </c>
      <c r="Q99" s="8">
        <v>2022</v>
      </c>
      <c r="R99" s="8"/>
      <c r="S99" s="8" t="s">
        <v>383</v>
      </c>
      <c r="T99" s="8"/>
    </row>
    <row r="100" s="3" customFormat="1" ht="48" spans="1:20">
      <c r="A100" s="8" t="s">
        <v>388</v>
      </c>
      <c r="B100" s="31" t="s">
        <v>389</v>
      </c>
      <c r="C100" s="15" t="s">
        <v>26</v>
      </c>
      <c r="D100" s="8" t="s">
        <v>27</v>
      </c>
      <c r="E100" s="8" t="s">
        <v>390</v>
      </c>
      <c r="F100" s="8" t="s">
        <v>380</v>
      </c>
      <c r="G100" s="14">
        <v>60</v>
      </c>
      <c r="H100" s="8" t="s">
        <v>30</v>
      </c>
      <c r="I100" s="8" t="s">
        <v>109</v>
      </c>
      <c r="J100" s="8" t="s">
        <v>32</v>
      </c>
      <c r="K100" s="15" t="s">
        <v>33</v>
      </c>
      <c r="L100" s="8" t="s">
        <v>391</v>
      </c>
      <c r="M100" s="8" t="s">
        <v>382</v>
      </c>
      <c r="N100" s="8" t="s">
        <v>35</v>
      </c>
      <c r="O100" s="8" t="s">
        <v>36</v>
      </c>
      <c r="P100" s="8">
        <v>2022</v>
      </c>
      <c r="Q100" s="8">
        <v>2022</v>
      </c>
      <c r="R100" s="8"/>
      <c r="S100" s="8" t="s">
        <v>383</v>
      </c>
      <c r="T100" s="8"/>
    </row>
    <row r="101" s="3" customFormat="1" ht="48" spans="1:20">
      <c r="A101" s="8" t="s">
        <v>392</v>
      </c>
      <c r="B101" s="31" t="s">
        <v>393</v>
      </c>
      <c r="C101" s="15" t="s">
        <v>26</v>
      </c>
      <c r="D101" s="8" t="s">
        <v>27</v>
      </c>
      <c r="E101" s="8" t="s">
        <v>394</v>
      </c>
      <c r="F101" s="8" t="s">
        <v>380</v>
      </c>
      <c r="G101" s="14">
        <v>60</v>
      </c>
      <c r="H101" s="8" t="s">
        <v>30</v>
      </c>
      <c r="I101" s="8" t="s">
        <v>109</v>
      </c>
      <c r="J101" s="8" t="s">
        <v>32</v>
      </c>
      <c r="K101" s="15" t="s">
        <v>33</v>
      </c>
      <c r="L101" s="8" t="s">
        <v>395</v>
      </c>
      <c r="M101" s="8" t="s">
        <v>382</v>
      </c>
      <c r="N101" s="8" t="s">
        <v>35</v>
      </c>
      <c r="O101" s="8" t="s">
        <v>36</v>
      </c>
      <c r="P101" s="8">
        <v>2022</v>
      </c>
      <c r="Q101" s="8">
        <v>2022</v>
      </c>
      <c r="R101" s="8"/>
      <c r="S101" s="8" t="s">
        <v>383</v>
      </c>
      <c r="T101" s="8"/>
    </row>
    <row r="102" s="3" customFormat="1" ht="48" spans="1:20">
      <c r="A102" s="8" t="s">
        <v>396</v>
      </c>
      <c r="B102" s="31" t="s">
        <v>397</v>
      </c>
      <c r="C102" s="15" t="s">
        <v>26</v>
      </c>
      <c r="D102" s="8" t="s">
        <v>27</v>
      </c>
      <c r="E102" s="8" t="s">
        <v>398</v>
      </c>
      <c r="F102" s="8" t="s">
        <v>380</v>
      </c>
      <c r="G102" s="14">
        <v>60</v>
      </c>
      <c r="H102" s="8" t="s">
        <v>30</v>
      </c>
      <c r="I102" s="8" t="s">
        <v>109</v>
      </c>
      <c r="J102" s="8" t="s">
        <v>32</v>
      </c>
      <c r="K102" s="15" t="s">
        <v>33</v>
      </c>
      <c r="L102" s="8" t="s">
        <v>399</v>
      </c>
      <c r="M102" s="8" t="s">
        <v>382</v>
      </c>
      <c r="N102" s="8" t="s">
        <v>35</v>
      </c>
      <c r="O102" s="8" t="s">
        <v>36</v>
      </c>
      <c r="P102" s="8">
        <v>2022</v>
      </c>
      <c r="Q102" s="8">
        <v>2022</v>
      </c>
      <c r="R102" s="8"/>
      <c r="S102" s="8" t="s">
        <v>383</v>
      </c>
      <c r="T102" s="8"/>
    </row>
    <row r="103" s="3" customFormat="1" ht="48" spans="1:20">
      <c r="A103" s="8" t="s">
        <v>400</v>
      </c>
      <c r="B103" s="31" t="s">
        <v>401</v>
      </c>
      <c r="C103" s="15" t="s">
        <v>26</v>
      </c>
      <c r="D103" s="8" t="s">
        <v>27</v>
      </c>
      <c r="E103" s="8" t="s">
        <v>402</v>
      </c>
      <c r="F103" s="8" t="s">
        <v>344</v>
      </c>
      <c r="G103" s="14">
        <v>10</v>
      </c>
      <c r="H103" s="8" t="s">
        <v>30</v>
      </c>
      <c r="I103" s="8" t="s">
        <v>109</v>
      </c>
      <c r="J103" s="8" t="s">
        <v>32</v>
      </c>
      <c r="K103" s="15" t="s">
        <v>33</v>
      </c>
      <c r="L103" s="8" t="s">
        <v>403</v>
      </c>
      <c r="M103" s="8" t="s">
        <v>404</v>
      </c>
      <c r="N103" s="8" t="s">
        <v>35</v>
      </c>
      <c r="O103" s="8" t="s">
        <v>36</v>
      </c>
      <c r="P103" s="8">
        <v>2022</v>
      </c>
      <c r="Q103" s="8">
        <v>2022</v>
      </c>
      <c r="R103" s="8"/>
      <c r="S103" s="8" t="s">
        <v>383</v>
      </c>
      <c r="T103" s="8"/>
    </row>
    <row r="104" s="3" customFormat="1" ht="48" spans="1:20">
      <c r="A104" s="8" t="s">
        <v>405</v>
      </c>
      <c r="B104" s="31" t="s">
        <v>406</v>
      </c>
      <c r="C104" s="15" t="s">
        <v>26</v>
      </c>
      <c r="D104" s="8" t="s">
        <v>27</v>
      </c>
      <c r="E104" s="8" t="s">
        <v>386</v>
      </c>
      <c r="F104" s="8" t="s">
        <v>407</v>
      </c>
      <c r="G104" s="14">
        <v>56</v>
      </c>
      <c r="H104" s="8" t="s">
        <v>30</v>
      </c>
      <c r="I104" s="8" t="s">
        <v>109</v>
      </c>
      <c r="J104" s="8" t="s">
        <v>32</v>
      </c>
      <c r="K104" s="15" t="s">
        <v>33</v>
      </c>
      <c r="L104" s="8" t="s">
        <v>387</v>
      </c>
      <c r="M104" s="8" t="s">
        <v>404</v>
      </c>
      <c r="N104" s="8" t="s">
        <v>35</v>
      </c>
      <c r="O104" s="8" t="s">
        <v>36</v>
      </c>
      <c r="P104" s="8">
        <v>2022</v>
      </c>
      <c r="Q104" s="8">
        <v>2022</v>
      </c>
      <c r="R104" s="8"/>
      <c r="S104" s="8" t="s">
        <v>383</v>
      </c>
      <c r="T104" s="8"/>
    </row>
    <row r="105" s="3" customFormat="1" ht="48" spans="1:20">
      <c r="A105" s="8" t="s">
        <v>408</v>
      </c>
      <c r="B105" s="31" t="s">
        <v>409</v>
      </c>
      <c r="C105" s="15" t="s">
        <v>26</v>
      </c>
      <c r="D105" s="8" t="s">
        <v>27</v>
      </c>
      <c r="E105" s="8" t="s">
        <v>410</v>
      </c>
      <c r="F105" s="8" t="s">
        <v>411</v>
      </c>
      <c r="G105" s="14">
        <v>56</v>
      </c>
      <c r="H105" s="8" t="s">
        <v>30</v>
      </c>
      <c r="I105" s="8" t="s">
        <v>109</v>
      </c>
      <c r="J105" s="8" t="s">
        <v>32</v>
      </c>
      <c r="K105" s="15" t="s">
        <v>33</v>
      </c>
      <c r="L105" s="8" t="s">
        <v>412</v>
      </c>
      <c r="M105" s="8" t="s">
        <v>404</v>
      </c>
      <c r="N105" s="8" t="s">
        <v>35</v>
      </c>
      <c r="O105" s="8" t="s">
        <v>36</v>
      </c>
      <c r="P105" s="8">
        <v>2022</v>
      </c>
      <c r="Q105" s="8">
        <v>2022</v>
      </c>
      <c r="R105" s="8"/>
      <c r="S105" s="8" t="s">
        <v>383</v>
      </c>
      <c r="T105" s="8"/>
    </row>
    <row r="106" s="3" customFormat="1" ht="48" spans="1:20">
      <c r="A106" s="8" t="s">
        <v>413</v>
      </c>
      <c r="B106" s="31" t="s">
        <v>414</v>
      </c>
      <c r="C106" s="15" t="s">
        <v>26</v>
      </c>
      <c r="D106" s="8" t="s">
        <v>27</v>
      </c>
      <c r="E106" s="8" t="s">
        <v>379</v>
      </c>
      <c r="F106" s="8" t="s">
        <v>415</v>
      </c>
      <c r="G106" s="14">
        <v>56</v>
      </c>
      <c r="H106" s="8" t="s">
        <v>30</v>
      </c>
      <c r="I106" s="8" t="s">
        <v>109</v>
      </c>
      <c r="J106" s="8" t="s">
        <v>32</v>
      </c>
      <c r="K106" s="15" t="s">
        <v>33</v>
      </c>
      <c r="L106" s="8" t="s">
        <v>381</v>
      </c>
      <c r="M106" s="8" t="s">
        <v>404</v>
      </c>
      <c r="N106" s="8" t="s">
        <v>35</v>
      </c>
      <c r="O106" s="8" t="s">
        <v>36</v>
      </c>
      <c r="P106" s="8">
        <v>2022</v>
      </c>
      <c r="Q106" s="8">
        <v>2022</v>
      </c>
      <c r="R106" s="8"/>
      <c r="S106" s="8" t="s">
        <v>383</v>
      </c>
      <c r="T106" s="8"/>
    </row>
    <row r="107" s="3" customFormat="1" ht="48" spans="1:20">
      <c r="A107" s="8" t="s">
        <v>416</v>
      </c>
      <c r="B107" s="31" t="s">
        <v>417</v>
      </c>
      <c r="C107" s="15" t="s">
        <v>26</v>
      </c>
      <c r="D107" s="8" t="s">
        <v>27</v>
      </c>
      <c r="E107" s="8" t="s">
        <v>390</v>
      </c>
      <c r="F107" s="8" t="s">
        <v>418</v>
      </c>
      <c r="G107" s="14">
        <v>41</v>
      </c>
      <c r="H107" s="8" t="s">
        <v>30</v>
      </c>
      <c r="I107" s="8" t="s">
        <v>109</v>
      </c>
      <c r="J107" s="8" t="s">
        <v>32</v>
      </c>
      <c r="K107" s="15" t="s">
        <v>33</v>
      </c>
      <c r="L107" s="8" t="s">
        <v>391</v>
      </c>
      <c r="M107" s="8" t="s">
        <v>404</v>
      </c>
      <c r="N107" s="8" t="s">
        <v>35</v>
      </c>
      <c r="O107" s="8" t="s">
        <v>36</v>
      </c>
      <c r="P107" s="8">
        <v>2022</v>
      </c>
      <c r="Q107" s="8">
        <v>2022</v>
      </c>
      <c r="R107" s="8"/>
      <c r="S107" s="8" t="s">
        <v>383</v>
      </c>
      <c r="T107" s="8"/>
    </row>
    <row r="108" s="3" customFormat="1" ht="48" spans="1:20">
      <c r="A108" s="8" t="s">
        <v>419</v>
      </c>
      <c r="B108" s="32" t="s">
        <v>420</v>
      </c>
      <c r="C108" s="15" t="s">
        <v>26</v>
      </c>
      <c r="D108" s="32" t="s">
        <v>27</v>
      </c>
      <c r="E108" s="32" t="s">
        <v>421</v>
      </c>
      <c r="F108" s="32" t="s">
        <v>422</v>
      </c>
      <c r="G108" s="32">
        <v>56</v>
      </c>
      <c r="H108" s="15" t="s">
        <v>30</v>
      </c>
      <c r="I108" s="32" t="s">
        <v>109</v>
      </c>
      <c r="J108" s="32" t="s">
        <v>32</v>
      </c>
      <c r="K108" s="15" t="s">
        <v>33</v>
      </c>
      <c r="L108" s="32" t="s">
        <v>423</v>
      </c>
      <c r="M108" s="32" t="s">
        <v>382</v>
      </c>
      <c r="N108" s="32" t="s">
        <v>35</v>
      </c>
      <c r="O108" s="32" t="s">
        <v>36</v>
      </c>
      <c r="P108" s="27" t="s">
        <v>110</v>
      </c>
      <c r="Q108" s="27" t="s">
        <v>110</v>
      </c>
      <c r="R108" s="32"/>
      <c r="S108" s="32" t="s">
        <v>383</v>
      </c>
      <c r="T108" s="8"/>
    </row>
    <row r="109" s="3" customFormat="1" ht="48" spans="1:20">
      <c r="A109" s="8" t="s">
        <v>424</v>
      </c>
      <c r="B109" s="32" t="s">
        <v>425</v>
      </c>
      <c r="C109" s="15" t="s">
        <v>26</v>
      </c>
      <c r="D109" s="32" t="s">
        <v>27</v>
      </c>
      <c r="E109" s="32" t="s">
        <v>410</v>
      </c>
      <c r="F109" s="32" t="s">
        <v>426</v>
      </c>
      <c r="G109" s="32">
        <v>86</v>
      </c>
      <c r="H109" s="15" t="s">
        <v>30</v>
      </c>
      <c r="I109" s="32" t="s">
        <v>109</v>
      </c>
      <c r="J109" s="32" t="s">
        <v>32</v>
      </c>
      <c r="K109" s="15" t="s">
        <v>33</v>
      </c>
      <c r="L109" s="32" t="s">
        <v>427</v>
      </c>
      <c r="M109" s="32" t="s">
        <v>382</v>
      </c>
      <c r="N109" s="32" t="s">
        <v>35</v>
      </c>
      <c r="O109" s="32" t="s">
        <v>36</v>
      </c>
      <c r="P109" s="27" t="s">
        <v>110</v>
      </c>
      <c r="Q109" s="27" t="s">
        <v>110</v>
      </c>
      <c r="R109" s="32"/>
      <c r="S109" s="32" t="s">
        <v>383</v>
      </c>
      <c r="T109" s="8"/>
    </row>
    <row r="110" s="3" customFormat="1" ht="48" spans="1:20">
      <c r="A110" s="8" t="s">
        <v>428</v>
      </c>
      <c r="B110" s="32" t="s">
        <v>429</v>
      </c>
      <c r="C110" s="15" t="s">
        <v>26</v>
      </c>
      <c r="D110" s="32" t="s">
        <v>27</v>
      </c>
      <c r="E110" s="32" t="s">
        <v>379</v>
      </c>
      <c r="F110" s="32" t="s">
        <v>430</v>
      </c>
      <c r="G110" s="32">
        <v>70</v>
      </c>
      <c r="H110" s="15" t="s">
        <v>30</v>
      </c>
      <c r="I110" s="32" t="s">
        <v>109</v>
      </c>
      <c r="J110" s="32" t="s">
        <v>32</v>
      </c>
      <c r="K110" s="15" t="s">
        <v>33</v>
      </c>
      <c r="L110" s="32" t="s">
        <v>431</v>
      </c>
      <c r="M110" s="32" t="s">
        <v>382</v>
      </c>
      <c r="N110" s="32" t="s">
        <v>35</v>
      </c>
      <c r="O110" s="32" t="s">
        <v>36</v>
      </c>
      <c r="P110" s="27" t="s">
        <v>110</v>
      </c>
      <c r="Q110" s="27" t="s">
        <v>110</v>
      </c>
      <c r="R110" s="32"/>
      <c r="S110" s="32" t="s">
        <v>383</v>
      </c>
      <c r="T110" s="8"/>
    </row>
    <row r="111" s="3" customFormat="1" ht="48" spans="1:20">
      <c r="A111" s="8" t="s">
        <v>432</v>
      </c>
      <c r="B111" s="8" t="s">
        <v>433</v>
      </c>
      <c r="C111" s="15" t="s">
        <v>26</v>
      </c>
      <c r="D111" s="8" t="s">
        <v>27</v>
      </c>
      <c r="E111" s="8" t="s">
        <v>434</v>
      </c>
      <c r="F111" s="8" t="s">
        <v>380</v>
      </c>
      <c r="G111" s="8">
        <v>60</v>
      </c>
      <c r="H111" s="8" t="s">
        <v>30</v>
      </c>
      <c r="I111" s="8" t="s">
        <v>109</v>
      </c>
      <c r="J111" s="8" t="s">
        <v>32</v>
      </c>
      <c r="K111" s="15" t="s">
        <v>33</v>
      </c>
      <c r="L111" s="8" t="s">
        <v>435</v>
      </c>
      <c r="M111" s="17" t="s">
        <v>436</v>
      </c>
      <c r="N111" s="8" t="s">
        <v>35</v>
      </c>
      <c r="O111" s="8" t="s">
        <v>36</v>
      </c>
      <c r="P111" s="8">
        <v>2022</v>
      </c>
      <c r="Q111" s="8">
        <v>2022</v>
      </c>
      <c r="R111" s="8"/>
      <c r="S111" s="8" t="s">
        <v>437</v>
      </c>
      <c r="T111" s="8"/>
    </row>
    <row r="112" s="3" customFormat="1" ht="48" spans="1:20">
      <c r="A112" s="8" t="s">
        <v>438</v>
      </c>
      <c r="B112" s="8" t="s">
        <v>439</v>
      </c>
      <c r="C112" s="15" t="s">
        <v>26</v>
      </c>
      <c r="D112" s="8" t="s">
        <v>27</v>
      </c>
      <c r="E112" s="8" t="s">
        <v>440</v>
      </c>
      <c r="F112" s="8" t="s">
        <v>380</v>
      </c>
      <c r="G112" s="8">
        <v>60</v>
      </c>
      <c r="H112" s="8" t="s">
        <v>30</v>
      </c>
      <c r="I112" s="8" t="s">
        <v>109</v>
      </c>
      <c r="J112" s="8" t="s">
        <v>32</v>
      </c>
      <c r="K112" s="15" t="s">
        <v>33</v>
      </c>
      <c r="L112" s="8" t="s">
        <v>441</v>
      </c>
      <c r="M112" s="25" t="s">
        <v>436</v>
      </c>
      <c r="N112" s="8" t="s">
        <v>35</v>
      </c>
      <c r="O112" s="8" t="s">
        <v>36</v>
      </c>
      <c r="P112" s="8">
        <v>2022</v>
      </c>
      <c r="Q112" s="8">
        <v>2022</v>
      </c>
      <c r="R112" s="8"/>
      <c r="S112" s="8" t="s">
        <v>437</v>
      </c>
      <c r="T112" s="8"/>
    </row>
    <row r="113" s="3" customFormat="1" ht="48" spans="1:20">
      <c r="A113" s="8" t="s">
        <v>442</v>
      </c>
      <c r="B113" s="8" t="s">
        <v>443</v>
      </c>
      <c r="C113" s="15" t="s">
        <v>26</v>
      </c>
      <c r="D113" s="8" t="s">
        <v>27</v>
      </c>
      <c r="E113" s="8" t="s">
        <v>434</v>
      </c>
      <c r="F113" s="8" t="s">
        <v>444</v>
      </c>
      <c r="G113" s="8">
        <v>26.14</v>
      </c>
      <c r="H113" s="8" t="s">
        <v>30</v>
      </c>
      <c r="I113" s="8" t="s">
        <v>109</v>
      </c>
      <c r="J113" s="8" t="s">
        <v>32</v>
      </c>
      <c r="K113" s="15" t="s">
        <v>33</v>
      </c>
      <c r="L113" s="8" t="s">
        <v>435</v>
      </c>
      <c r="M113" s="25" t="s">
        <v>436</v>
      </c>
      <c r="N113" s="8" t="s">
        <v>35</v>
      </c>
      <c r="O113" s="8" t="s">
        <v>36</v>
      </c>
      <c r="P113" s="8">
        <v>2022</v>
      </c>
      <c r="Q113" s="8">
        <v>2022</v>
      </c>
      <c r="R113" s="8"/>
      <c r="S113" s="8" t="s">
        <v>437</v>
      </c>
      <c r="T113" s="8"/>
    </row>
    <row r="114" s="3" customFormat="1" ht="48" spans="1:20">
      <c r="A114" s="8" t="s">
        <v>445</v>
      </c>
      <c r="B114" s="8" t="s">
        <v>446</v>
      </c>
      <c r="C114" s="15" t="s">
        <v>26</v>
      </c>
      <c r="D114" s="8" t="s">
        <v>27</v>
      </c>
      <c r="E114" s="8" t="s">
        <v>434</v>
      </c>
      <c r="F114" s="8" t="s">
        <v>447</v>
      </c>
      <c r="G114" s="8">
        <v>50.68</v>
      </c>
      <c r="H114" s="8" t="s">
        <v>30</v>
      </c>
      <c r="I114" s="8" t="s">
        <v>109</v>
      </c>
      <c r="J114" s="8" t="s">
        <v>32</v>
      </c>
      <c r="K114" s="15" t="s">
        <v>33</v>
      </c>
      <c r="L114" s="8" t="s">
        <v>435</v>
      </c>
      <c r="M114" s="25" t="s">
        <v>436</v>
      </c>
      <c r="N114" s="8" t="s">
        <v>35</v>
      </c>
      <c r="O114" s="8" t="s">
        <v>36</v>
      </c>
      <c r="P114" s="8">
        <v>2022</v>
      </c>
      <c r="Q114" s="8">
        <v>2022</v>
      </c>
      <c r="R114" s="8"/>
      <c r="S114" s="8" t="s">
        <v>437</v>
      </c>
      <c r="T114" s="8"/>
    </row>
    <row r="115" s="3" customFormat="1" ht="48" spans="1:20">
      <c r="A115" s="8" t="s">
        <v>448</v>
      </c>
      <c r="B115" s="8" t="s">
        <v>449</v>
      </c>
      <c r="C115" s="15" t="s">
        <v>26</v>
      </c>
      <c r="D115" s="8" t="s">
        <v>27</v>
      </c>
      <c r="E115" s="8" t="s">
        <v>434</v>
      </c>
      <c r="F115" s="8" t="s">
        <v>450</v>
      </c>
      <c r="G115" s="8">
        <v>35</v>
      </c>
      <c r="H115" s="15" t="s">
        <v>30</v>
      </c>
      <c r="I115" s="8" t="s">
        <v>71</v>
      </c>
      <c r="J115" s="8" t="s">
        <v>32</v>
      </c>
      <c r="K115" s="15" t="s">
        <v>33</v>
      </c>
      <c r="L115" s="15" t="s">
        <v>451</v>
      </c>
      <c r="M115" s="15" t="s">
        <v>452</v>
      </c>
      <c r="N115" s="15" t="s">
        <v>35</v>
      </c>
      <c r="O115" s="15" t="s">
        <v>453</v>
      </c>
      <c r="P115" s="27" t="s">
        <v>110</v>
      </c>
      <c r="Q115" s="27" t="s">
        <v>110</v>
      </c>
      <c r="R115" s="30"/>
      <c r="S115" s="15" t="s">
        <v>454</v>
      </c>
      <c r="T115" s="8"/>
    </row>
    <row r="116" s="3" customFormat="1" ht="48" spans="1:20">
      <c r="A116" s="8" t="s">
        <v>455</v>
      </c>
      <c r="B116" s="8" t="s">
        <v>456</v>
      </c>
      <c r="C116" s="15" t="s">
        <v>26</v>
      </c>
      <c r="D116" s="8" t="s">
        <v>27</v>
      </c>
      <c r="E116" s="8" t="s">
        <v>457</v>
      </c>
      <c r="F116" s="8" t="s">
        <v>458</v>
      </c>
      <c r="G116" s="8">
        <v>30</v>
      </c>
      <c r="H116" s="15" t="s">
        <v>30</v>
      </c>
      <c r="I116" s="8" t="s">
        <v>71</v>
      </c>
      <c r="J116" s="29" t="s">
        <v>32</v>
      </c>
      <c r="K116" s="15" t="s">
        <v>33</v>
      </c>
      <c r="L116" s="15" t="s">
        <v>459</v>
      </c>
      <c r="M116" s="15" t="s">
        <v>452</v>
      </c>
      <c r="N116" s="15" t="s">
        <v>35</v>
      </c>
      <c r="O116" s="15" t="s">
        <v>453</v>
      </c>
      <c r="P116" s="27" t="s">
        <v>110</v>
      </c>
      <c r="Q116" s="27" t="s">
        <v>110</v>
      </c>
      <c r="R116" s="30"/>
      <c r="S116" s="15" t="s">
        <v>460</v>
      </c>
      <c r="T116" s="8"/>
    </row>
    <row r="117" s="3" customFormat="1" ht="48" spans="1:20">
      <c r="A117" s="8" t="s">
        <v>461</v>
      </c>
      <c r="B117" s="8" t="s">
        <v>462</v>
      </c>
      <c r="C117" s="15" t="s">
        <v>26</v>
      </c>
      <c r="D117" s="8" t="s">
        <v>27</v>
      </c>
      <c r="E117" s="8" t="s">
        <v>463</v>
      </c>
      <c r="F117" s="8" t="s">
        <v>464</v>
      </c>
      <c r="G117" s="8">
        <v>33</v>
      </c>
      <c r="H117" s="15" t="s">
        <v>30</v>
      </c>
      <c r="I117" s="8" t="s">
        <v>71</v>
      </c>
      <c r="J117" s="29" t="s">
        <v>32</v>
      </c>
      <c r="K117" s="15" t="s">
        <v>33</v>
      </c>
      <c r="L117" s="15" t="s">
        <v>465</v>
      </c>
      <c r="M117" s="15" t="s">
        <v>452</v>
      </c>
      <c r="N117" s="15" t="s">
        <v>35</v>
      </c>
      <c r="O117" s="15" t="s">
        <v>453</v>
      </c>
      <c r="P117" s="27" t="s">
        <v>110</v>
      </c>
      <c r="Q117" s="27" t="s">
        <v>110</v>
      </c>
      <c r="R117" s="15"/>
      <c r="S117" s="15" t="s">
        <v>466</v>
      </c>
      <c r="T117" s="8"/>
    </row>
    <row r="118" s="3" customFormat="1" ht="60" spans="1:20">
      <c r="A118" s="8" t="s">
        <v>467</v>
      </c>
      <c r="B118" s="8" t="s">
        <v>468</v>
      </c>
      <c r="C118" s="15" t="s">
        <v>26</v>
      </c>
      <c r="D118" s="8" t="s">
        <v>27</v>
      </c>
      <c r="E118" s="8" t="s">
        <v>463</v>
      </c>
      <c r="F118" s="15" t="s">
        <v>469</v>
      </c>
      <c r="G118" s="15">
        <v>105</v>
      </c>
      <c r="H118" s="15" t="s">
        <v>30</v>
      </c>
      <c r="I118" s="8" t="s">
        <v>71</v>
      </c>
      <c r="J118" s="8" t="s">
        <v>32</v>
      </c>
      <c r="K118" s="15" t="s">
        <v>33</v>
      </c>
      <c r="L118" s="15" t="s">
        <v>465</v>
      </c>
      <c r="M118" s="15" t="s">
        <v>470</v>
      </c>
      <c r="N118" s="15" t="s">
        <v>35</v>
      </c>
      <c r="O118" s="15" t="s">
        <v>471</v>
      </c>
      <c r="P118" s="27" t="s">
        <v>110</v>
      </c>
      <c r="Q118" s="27" t="s">
        <v>110</v>
      </c>
      <c r="R118" s="15"/>
      <c r="S118" s="15" t="s">
        <v>466</v>
      </c>
      <c r="T118" s="8"/>
    </row>
    <row r="119" s="3" customFormat="1" ht="60" spans="1:20">
      <c r="A119" s="8" t="s">
        <v>472</v>
      </c>
      <c r="B119" s="8" t="s">
        <v>473</v>
      </c>
      <c r="C119" s="15" t="s">
        <v>26</v>
      </c>
      <c r="D119" s="8" t="s">
        <v>27</v>
      </c>
      <c r="E119" s="8" t="s">
        <v>434</v>
      </c>
      <c r="F119" s="15" t="s">
        <v>474</v>
      </c>
      <c r="G119" s="15">
        <v>100</v>
      </c>
      <c r="H119" s="15" t="s">
        <v>30</v>
      </c>
      <c r="I119" s="8" t="s">
        <v>71</v>
      </c>
      <c r="J119" s="29" t="s">
        <v>32</v>
      </c>
      <c r="K119" s="15" t="s">
        <v>33</v>
      </c>
      <c r="L119" s="15" t="s">
        <v>451</v>
      </c>
      <c r="M119" s="15" t="s">
        <v>470</v>
      </c>
      <c r="N119" s="15" t="s">
        <v>35</v>
      </c>
      <c r="O119" s="15" t="s">
        <v>471</v>
      </c>
      <c r="P119" s="27" t="s">
        <v>110</v>
      </c>
      <c r="Q119" s="27" t="s">
        <v>110</v>
      </c>
      <c r="R119" s="15"/>
      <c r="S119" s="15" t="s">
        <v>454</v>
      </c>
      <c r="T119" s="8"/>
    </row>
    <row r="120" s="3" customFormat="1" ht="60" spans="1:20">
      <c r="A120" s="8" t="s">
        <v>475</v>
      </c>
      <c r="B120" s="8" t="s">
        <v>476</v>
      </c>
      <c r="C120" s="15" t="s">
        <v>26</v>
      </c>
      <c r="D120" s="8" t="s">
        <v>27</v>
      </c>
      <c r="E120" s="8" t="s">
        <v>457</v>
      </c>
      <c r="F120" s="15" t="s">
        <v>477</v>
      </c>
      <c r="G120" s="15">
        <v>105</v>
      </c>
      <c r="H120" s="15" t="s">
        <v>30</v>
      </c>
      <c r="I120" s="8" t="s">
        <v>71</v>
      </c>
      <c r="J120" s="29" t="s">
        <v>32</v>
      </c>
      <c r="K120" s="15" t="s">
        <v>33</v>
      </c>
      <c r="L120" s="15" t="s">
        <v>459</v>
      </c>
      <c r="M120" s="15" t="s">
        <v>470</v>
      </c>
      <c r="N120" s="15" t="s">
        <v>35</v>
      </c>
      <c r="O120" s="15" t="s">
        <v>471</v>
      </c>
      <c r="P120" s="27" t="s">
        <v>110</v>
      </c>
      <c r="Q120" s="27" t="s">
        <v>110</v>
      </c>
      <c r="R120" s="15"/>
      <c r="S120" s="15" t="s">
        <v>460</v>
      </c>
      <c r="T120" s="8"/>
    </row>
    <row r="121" s="3" customFormat="1" ht="72" spans="1:20">
      <c r="A121" s="8" t="s">
        <v>478</v>
      </c>
      <c r="B121" s="8" t="s">
        <v>479</v>
      </c>
      <c r="C121" s="15" t="s">
        <v>26</v>
      </c>
      <c r="D121" s="15" t="s">
        <v>27</v>
      </c>
      <c r="E121" s="33" t="s">
        <v>480</v>
      </c>
      <c r="F121" s="15" t="s">
        <v>481</v>
      </c>
      <c r="G121" s="15">
        <v>137</v>
      </c>
      <c r="H121" s="8" t="s">
        <v>30</v>
      </c>
      <c r="I121" s="15" t="s">
        <v>109</v>
      </c>
      <c r="J121" s="15" t="s">
        <v>32</v>
      </c>
      <c r="K121" s="15" t="s">
        <v>33</v>
      </c>
      <c r="L121" s="15" t="s">
        <v>482</v>
      </c>
      <c r="M121" s="15" t="s">
        <v>483</v>
      </c>
      <c r="N121" s="15" t="s">
        <v>35</v>
      </c>
      <c r="O121" s="15" t="s">
        <v>484</v>
      </c>
      <c r="P121" s="15">
        <v>2022</v>
      </c>
      <c r="Q121" s="15">
        <v>2022</v>
      </c>
      <c r="R121" s="15"/>
      <c r="S121" s="15" t="s">
        <v>485</v>
      </c>
      <c r="T121" s="8"/>
    </row>
    <row r="122" ht="21" customHeight="1" spans="1:20">
      <c r="A122" s="34" t="s">
        <v>486</v>
      </c>
      <c r="B122" s="35" t="s">
        <v>487</v>
      </c>
      <c r="C122" s="36"/>
      <c r="D122" s="36"/>
      <c r="E122" s="36"/>
      <c r="F122" s="36"/>
      <c r="G122" s="37">
        <f>SUM(G123:G132)</f>
        <v>764.5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ht="39" customHeight="1" spans="1:20">
      <c r="A123" s="38" t="s">
        <v>488</v>
      </c>
      <c r="B123" s="39" t="s">
        <v>489</v>
      </c>
      <c r="C123" s="39" t="s">
        <v>487</v>
      </c>
      <c r="D123" s="39" t="s">
        <v>27</v>
      </c>
      <c r="E123" s="39" t="s">
        <v>45</v>
      </c>
      <c r="F123" s="39" t="s">
        <v>490</v>
      </c>
      <c r="G123" s="39">
        <v>50</v>
      </c>
      <c r="H123" s="39" t="s">
        <v>30</v>
      </c>
      <c r="I123" s="39" t="s">
        <v>71</v>
      </c>
      <c r="J123" s="39" t="s">
        <v>32</v>
      </c>
      <c r="K123" s="39" t="s">
        <v>491</v>
      </c>
      <c r="L123" s="40">
        <v>2000</v>
      </c>
      <c r="M123" s="39" t="s">
        <v>492</v>
      </c>
      <c r="N123" s="39" t="s">
        <v>35</v>
      </c>
      <c r="O123" s="39" t="s">
        <v>36</v>
      </c>
      <c r="P123" s="39" t="s">
        <v>110</v>
      </c>
      <c r="Q123" s="39" t="s">
        <v>110</v>
      </c>
      <c r="R123" s="39"/>
      <c r="S123" s="39" t="s">
        <v>493</v>
      </c>
      <c r="T123" s="41"/>
    </row>
    <row r="124" ht="84" spans="1:20">
      <c r="A124" s="38" t="s">
        <v>494</v>
      </c>
      <c r="B124" s="32" t="s">
        <v>495</v>
      </c>
      <c r="C124" s="39" t="s">
        <v>487</v>
      </c>
      <c r="D124" s="15" t="s">
        <v>27</v>
      </c>
      <c r="E124" s="32" t="str">
        <f>LEFT(B124,8)</f>
        <v>富文镇九所村委会</v>
      </c>
      <c r="F124" s="15" t="s">
        <v>496</v>
      </c>
      <c r="G124" s="15">
        <v>42.5</v>
      </c>
      <c r="H124" s="15" t="s">
        <v>30</v>
      </c>
      <c r="I124" s="15" t="s">
        <v>71</v>
      </c>
      <c r="J124" s="15" t="s">
        <v>32</v>
      </c>
      <c r="K124" s="39" t="s">
        <v>491</v>
      </c>
      <c r="L124" s="15" t="s">
        <v>77</v>
      </c>
      <c r="M124" s="15" t="s">
        <v>497</v>
      </c>
      <c r="N124" s="15" t="s">
        <v>35</v>
      </c>
      <c r="O124" s="15" t="s">
        <v>36</v>
      </c>
      <c r="P124" s="15">
        <v>2022</v>
      </c>
      <c r="Q124" s="15">
        <v>2022</v>
      </c>
      <c r="R124" s="15"/>
      <c r="S124" s="32" t="s">
        <v>498</v>
      </c>
      <c r="T124" s="15"/>
    </row>
    <row r="125" ht="48" spans="1:20">
      <c r="A125" s="38" t="s">
        <v>499</v>
      </c>
      <c r="B125" s="24" t="s">
        <v>500</v>
      </c>
      <c r="C125" s="39" t="s">
        <v>487</v>
      </c>
      <c r="D125" s="24" t="s">
        <v>27</v>
      </c>
      <c r="E125" s="24" t="s">
        <v>501</v>
      </c>
      <c r="F125" s="24" t="s">
        <v>502</v>
      </c>
      <c r="G125" s="24">
        <v>20</v>
      </c>
      <c r="H125" s="8" t="s">
        <v>30</v>
      </c>
      <c r="I125" s="24" t="s">
        <v>109</v>
      </c>
      <c r="J125" s="24" t="s">
        <v>32</v>
      </c>
      <c r="K125" s="24" t="s">
        <v>33</v>
      </c>
      <c r="L125" s="24" t="s">
        <v>503</v>
      </c>
      <c r="M125" s="24" t="s">
        <v>504</v>
      </c>
      <c r="N125" s="24" t="s">
        <v>35</v>
      </c>
      <c r="O125" s="24" t="s">
        <v>36</v>
      </c>
      <c r="P125" s="15">
        <v>2022</v>
      </c>
      <c r="Q125" s="15">
        <v>2022</v>
      </c>
      <c r="R125" s="24"/>
      <c r="S125" s="24" t="s">
        <v>168</v>
      </c>
      <c r="T125" s="15"/>
    </row>
    <row r="126" ht="48" spans="1:20">
      <c r="A126" s="38" t="s">
        <v>505</v>
      </c>
      <c r="B126" s="24" t="s">
        <v>506</v>
      </c>
      <c r="C126" s="39" t="s">
        <v>487</v>
      </c>
      <c r="D126" s="24" t="s">
        <v>27</v>
      </c>
      <c r="E126" s="24" t="s">
        <v>507</v>
      </c>
      <c r="F126" s="24" t="s">
        <v>508</v>
      </c>
      <c r="G126" s="24">
        <v>100</v>
      </c>
      <c r="H126" s="8" t="s">
        <v>30</v>
      </c>
      <c r="I126" s="24" t="s">
        <v>109</v>
      </c>
      <c r="J126" s="24" t="s">
        <v>32</v>
      </c>
      <c r="K126" s="24" t="s">
        <v>33</v>
      </c>
      <c r="L126" s="24" t="s">
        <v>509</v>
      </c>
      <c r="M126" s="24" t="s">
        <v>510</v>
      </c>
      <c r="N126" s="24" t="s">
        <v>35</v>
      </c>
      <c r="O126" s="24" t="s">
        <v>36</v>
      </c>
      <c r="P126" s="15">
        <v>2022</v>
      </c>
      <c r="Q126" s="15">
        <v>2022</v>
      </c>
      <c r="R126" s="24"/>
      <c r="S126" s="24" t="s">
        <v>168</v>
      </c>
      <c r="T126" s="15"/>
    </row>
    <row r="127" ht="48" spans="1:20">
      <c r="A127" s="38" t="s">
        <v>511</v>
      </c>
      <c r="B127" s="24" t="s">
        <v>512</v>
      </c>
      <c r="C127" s="39" t="s">
        <v>487</v>
      </c>
      <c r="D127" s="24" t="s">
        <v>27</v>
      </c>
      <c r="E127" s="24" t="s">
        <v>513</v>
      </c>
      <c r="F127" s="24" t="s">
        <v>514</v>
      </c>
      <c r="G127" s="24">
        <v>50</v>
      </c>
      <c r="H127" s="8" t="s">
        <v>30</v>
      </c>
      <c r="I127" s="24" t="s">
        <v>109</v>
      </c>
      <c r="J127" s="24" t="s">
        <v>32</v>
      </c>
      <c r="K127" s="24" t="s">
        <v>33</v>
      </c>
      <c r="L127" s="24" t="s">
        <v>185</v>
      </c>
      <c r="M127" s="24" t="s">
        <v>515</v>
      </c>
      <c r="N127" s="24" t="s">
        <v>35</v>
      </c>
      <c r="O127" s="24" t="s">
        <v>36</v>
      </c>
      <c r="P127" s="15">
        <v>2022</v>
      </c>
      <c r="Q127" s="15">
        <v>2022</v>
      </c>
      <c r="R127" s="24"/>
      <c r="S127" s="24" t="s">
        <v>168</v>
      </c>
      <c r="T127" s="15"/>
    </row>
    <row r="128" ht="48" spans="1:20">
      <c r="A128" s="38" t="s">
        <v>516</v>
      </c>
      <c r="B128" s="24" t="s">
        <v>517</v>
      </c>
      <c r="C128" s="39" t="s">
        <v>487</v>
      </c>
      <c r="D128" s="15" t="s">
        <v>27</v>
      </c>
      <c r="E128" s="15" t="s">
        <v>171</v>
      </c>
      <c r="F128" s="19" t="s">
        <v>518</v>
      </c>
      <c r="G128" s="19">
        <v>25</v>
      </c>
      <c r="H128" s="15" t="s">
        <v>30</v>
      </c>
      <c r="I128" s="24" t="s">
        <v>109</v>
      </c>
      <c r="J128" s="24" t="s">
        <v>32</v>
      </c>
      <c r="K128" s="24" t="s">
        <v>33</v>
      </c>
      <c r="L128" s="24" t="s">
        <v>172</v>
      </c>
      <c r="M128" s="24" t="s">
        <v>519</v>
      </c>
      <c r="N128" s="15" t="s">
        <v>35</v>
      </c>
      <c r="O128" s="15" t="s">
        <v>36</v>
      </c>
      <c r="P128" s="15" t="s">
        <v>110</v>
      </c>
      <c r="Q128" s="27" t="s">
        <v>110</v>
      </c>
      <c r="R128" s="24"/>
      <c r="S128" s="15" t="s">
        <v>171</v>
      </c>
      <c r="T128" s="15"/>
    </row>
    <row r="129" ht="48" spans="1:20">
      <c r="A129" s="38" t="s">
        <v>520</v>
      </c>
      <c r="B129" s="26" t="s">
        <v>521</v>
      </c>
      <c r="C129" s="39" t="s">
        <v>487</v>
      </c>
      <c r="D129" s="19" t="s">
        <v>27</v>
      </c>
      <c r="E129" s="19" t="s">
        <v>522</v>
      </c>
      <c r="F129" s="19" t="s">
        <v>523</v>
      </c>
      <c r="G129" s="19">
        <v>16</v>
      </c>
      <c r="H129" s="19" t="s">
        <v>30</v>
      </c>
      <c r="I129" s="24" t="s">
        <v>109</v>
      </c>
      <c r="J129" s="24" t="s">
        <v>32</v>
      </c>
      <c r="K129" s="24" t="s">
        <v>33</v>
      </c>
      <c r="L129" s="8" t="s">
        <v>524</v>
      </c>
      <c r="M129" s="24" t="s">
        <v>525</v>
      </c>
      <c r="N129" s="15" t="s">
        <v>35</v>
      </c>
      <c r="O129" s="15" t="s">
        <v>36</v>
      </c>
      <c r="P129" s="15" t="s">
        <v>110</v>
      </c>
      <c r="Q129" s="27" t="s">
        <v>110</v>
      </c>
      <c r="R129" s="24"/>
      <c r="S129" s="19" t="s">
        <v>213</v>
      </c>
      <c r="T129" s="15"/>
    </row>
    <row r="130" ht="36" spans="1:20">
      <c r="A130" s="38" t="s">
        <v>526</v>
      </c>
      <c r="B130" s="32" t="s">
        <v>527</v>
      </c>
      <c r="C130" s="39" t="s">
        <v>487</v>
      </c>
      <c r="D130" s="15" t="s">
        <v>27</v>
      </c>
      <c r="E130" s="15" t="s">
        <v>528</v>
      </c>
      <c r="F130" s="32" t="s">
        <v>529</v>
      </c>
      <c r="G130" s="15">
        <v>211</v>
      </c>
      <c r="H130" s="15" t="s">
        <v>530</v>
      </c>
      <c r="I130" s="15" t="s">
        <v>210</v>
      </c>
      <c r="J130" s="15" t="s">
        <v>32</v>
      </c>
      <c r="K130" s="39" t="s">
        <v>491</v>
      </c>
      <c r="L130" s="15" t="s">
        <v>531</v>
      </c>
      <c r="M130" s="15" t="s">
        <v>532</v>
      </c>
      <c r="N130" s="15" t="s">
        <v>35</v>
      </c>
      <c r="O130" s="15" t="s">
        <v>36</v>
      </c>
      <c r="P130" s="15">
        <v>2022</v>
      </c>
      <c r="Q130" s="15">
        <v>2022</v>
      </c>
      <c r="R130" s="15"/>
      <c r="S130" s="15" t="s">
        <v>213</v>
      </c>
      <c r="T130" s="15"/>
    </row>
    <row r="131" ht="48" spans="1:20">
      <c r="A131" s="38" t="s">
        <v>533</v>
      </c>
      <c r="B131" s="15" t="s">
        <v>534</v>
      </c>
      <c r="C131" s="39" t="s">
        <v>487</v>
      </c>
      <c r="D131" s="15" t="s">
        <v>27</v>
      </c>
      <c r="E131" s="15" t="s">
        <v>535</v>
      </c>
      <c r="F131" s="15" t="s">
        <v>536</v>
      </c>
      <c r="G131" s="15">
        <v>50</v>
      </c>
      <c r="H131" s="8" t="s">
        <v>30</v>
      </c>
      <c r="I131" s="15" t="s">
        <v>109</v>
      </c>
      <c r="J131" s="15" t="s">
        <v>32</v>
      </c>
      <c r="K131" s="39" t="s">
        <v>491</v>
      </c>
      <c r="L131" s="32" t="s">
        <v>537</v>
      </c>
      <c r="M131" s="24" t="s">
        <v>538</v>
      </c>
      <c r="N131" s="15" t="s">
        <v>35</v>
      </c>
      <c r="O131" s="24" t="s">
        <v>36</v>
      </c>
      <c r="P131" s="15">
        <v>2022</v>
      </c>
      <c r="Q131" s="15">
        <v>2022</v>
      </c>
      <c r="R131" s="15"/>
      <c r="S131" s="15" t="s">
        <v>363</v>
      </c>
      <c r="T131" s="15"/>
    </row>
    <row r="132" ht="48" spans="1:20">
      <c r="A132" s="38" t="s">
        <v>539</v>
      </c>
      <c r="B132" s="15" t="s">
        <v>540</v>
      </c>
      <c r="C132" s="39" t="s">
        <v>487</v>
      </c>
      <c r="D132" s="15" t="s">
        <v>27</v>
      </c>
      <c r="E132" s="15" t="s">
        <v>541</v>
      </c>
      <c r="F132" s="15" t="s">
        <v>542</v>
      </c>
      <c r="G132" s="15">
        <v>200</v>
      </c>
      <c r="H132" s="8" t="s">
        <v>30</v>
      </c>
      <c r="I132" s="15" t="s">
        <v>109</v>
      </c>
      <c r="J132" s="15" t="s">
        <v>32</v>
      </c>
      <c r="K132" s="39" t="s">
        <v>491</v>
      </c>
      <c r="L132" s="15" t="s">
        <v>245</v>
      </c>
      <c r="M132" s="24" t="s">
        <v>538</v>
      </c>
      <c r="N132" s="15" t="s">
        <v>35</v>
      </c>
      <c r="O132" s="24" t="s">
        <v>36</v>
      </c>
      <c r="P132" s="15">
        <v>2022</v>
      </c>
      <c r="Q132" s="15">
        <v>2022</v>
      </c>
      <c r="R132" s="15"/>
      <c r="S132" s="15" t="s">
        <v>376</v>
      </c>
      <c r="T132" s="15"/>
    </row>
    <row r="133" ht="24" customHeight="1" spans="1:20">
      <c r="A133" s="42" t="s">
        <v>543</v>
      </c>
      <c r="B133" s="35" t="s">
        <v>544</v>
      </c>
      <c r="C133" s="37"/>
      <c r="D133" s="37"/>
      <c r="E133" s="37"/>
      <c r="F133" s="37"/>
      <c r="G133" s="37">
        <f>SUM(G134:G222)</f>
        <v>8854.5</v>
      </c>
      <c r="H133" s="37"/>
      <c r="I133" s="37"/>
      <c r="J133" s="37"/>
      <c r="K133" s="37"/>
      <c r="L133" s="37"/>
      <c r="M133" s="37"/>
      <c r="N133" s="37"/>
      <c r="O133" s="37"/>
      <c r="P133" s="12"/>
      <c r="Q133" s="12"/>
      <c r="R133" s="37"/>
      <c r="S133" s="37"/>
      <c r="T133" s="37"/>
    </row>
    <row r="134" ht="48" spans="1:20">
      <c r="A134" s="32" t="s">
        <v>545</v>
      </c>
      <c r="B134" s="15" t="s">
        <v>546</v>
      </c>
      <c r="C134" s="19" t="s">
        <v>544</v>
      </c>
      <c r="D134" s="24" t="s">
        <v>27</v>
      </c>
      <c r="E134" s="32" t="s">
        <v>60</v>
      </c>
      <c r="F134" s="32" t="s">
        <v>547</v>
      </c>
      <c r="G134" s="32">
        <v>306</v>
      </c>
      <c r="H134" s="27" t="s">
        <v>30</v>
      </c>
      <c r="I134" s="27" t="s">
        <v>31</v>
      </c>
      <c r="J134" s="27" t="s">
        <v>32</v>
      </c>
      <c r="K134" s="32" t="s">
        <v>548</v>
      </c>
      <c r="L134" s="20">
        <v>1169</v>
      </c>
      <c r="M134" s="24" t="s">
        <v>538</v>
      </c>
      <c r="N134" s="15" t="s">
        <v>35</v>
      </c>
      <c r="O134" s="15" t="s">
        <v>36</v>
      </c>
      <c r="P134" s="15">
        <v>2022</v>
      </c>
      <c r="Q134" s="15">
        <v>2022</v>
      </c>
      <c r="R134" s="15"/>
      <c r="S134" s="32" t="s">
        <v>60</v>
      </c>
      <c r="T134" s="15"/>
    </row>
    <row r="135" ht="48" spans="1:20">
      <c r="A135" s="32" t="s">
        <v>549</v>
      </c>
      <c r="B135" s="15" t="s">
        <v>550</v>
      </c>
      <c r="C135" s="19" t="s">
        <v>544</v>
      </c>
      <c r="D135" s="24" t="s">
        <v>27</v>
      </c>
      <c r="E135" s="32" t="s">
        <v>28</v>
      </c>
      <c r="F135" s="32" t="s">
        <v>547</v>
      </c>
      <c r="G135" s="32">
        <v>306</v>
      </c>
      <c r="H135" s="27" t="s">
        <v>30</v>
      </c>
      <c r="I135" s="27" t="s">
        <v>31</v>
      </c>
      <c r="J135" s="27" t="s">
        <v>32</v>
      </c>
      <c r="K135" s="32" t="s">
        <v>548</v>
      </c>
      <c r="L135" s="20">
        <v>2384</v>
      </c>
      <c r="M135" s="24" t="s">
        <v>538</v>
      </c>
      <c r="N135" s="15" t="s">
        <v>35</v>
      </c>
      <c r="O135" s="15" t="s">
        <v>36</v>
      </c>
      <c r="P135" s="15">
        <v>2022</v>
      </c>
      <c r="Q135" s="15">
        <v>2022</v>
      </c>
      <c r="R135" s="15"/>
      <c r="S135" s="32" t="s">
        <v>28</v>
      </c>
      <c r="T135" s="15"/>
    </row>
    <row r="136" ht="48" spans="1:20">
      <c r="A136" s="32" t="s">
        <v>551</v>
      </c>
      <c r="B136" s="15" t="s">
        <v>552</v>
      </c>
      <c r="C136" s="19" t="s">
        <v>544</v>
      </c>
      <c r="D136" s="24" t="s">
        <v>27</v>
      </c>
      <c r="E136" s="32" t="s">
        <v>271</v>
      </c>
      <c r="F136" s="32" t="s">
        <v>553</v>
      </c>
      <c r="G136" s="32">
        <v>227.1</v>
      </c>
      <c r="H136" s="27" t="s">
        <v>30</v>
      </c>
      <c r="I136" s="27" t="s">
        <v>31</v>
      </c>
      <c r="J136" s="27" t="s">
        <v>32</v>
      </c>
      <c r="K136" s="32" t="s">
        <v>548</v>
      </c>
      <c r="L136" s="15">
        <v>3380</v>
      </c>
      <c r="M136" s="46" t="s">
        <v>553</v>
      </c>
      <c r="N136" s="15" t="s">
        <v>35</v>
      </c>
      <c r="O136" s="15" t="s">
        <v>36</v>
      </c>
      <c r="P136" s="15">
        <v>2022</v>
      </c>
      <c r="Q136" s="15">
        <v>2022</v>
      </c>
      <c r="R136" s="15"/>
      <c r="S136" s="32" t="s">
        <v>271</v>
      </c>
      <c r="T136" s="15"/>
    </row>
    <row r="137" ht="48" spans="1:20">
      <c r="A137" s="32" t="s">
        <v>554</v>
      </c>
      <c r="B137" s="15" t="s">
        <v>555</v>
      </c>
      <c r="C137" s="19" t="s">
        <v>544</v>
      </c>
      <c r="D137" s="19" t="s">
        <v>27</v>
      </c>
      <c r="E137" s="19" t="s">
        <v>42</v>
      </c>
      <c r="F137" s="19" t="s">
        <v>556</v>
      </c>
      <c r="G137" s="19">
        <v>160</v>
      </c>
      <c r="H137" s="15" t="s">
        <v>30</v>
      </c>
      <c r="I137" s="15" t="s">
        <v>71</v>
      </c>
      <c r="J137" s="19" t="s">
        <v>32</v>
      </c>
      <c r="K137" s="32" t="s">
        <v>548</v>
      </c>
      <c r="L137" s="51" t="s">
        <v>557</v>
      </c>
      <c r="M137" s="24" t="s">
        <v>492</v>
      </c>
      <c r="N137" s="15" t="s">
        <v>35</v>
      </c>
      <c r="O137" s="15" t="s">
        <v>36</v>
      </c>
      <c r="P137" s="27" t="s">
        <v>110</v>
      </c>
      <c r="Q137" s="27" t="s">
        <v>110</v>
      </c>
      <c r="R137" s="15"/>
      <c r="S137" s="19" t="s">
        <v>558</v>
      </c>
      <c r="T137" s="15"/>
    </row>
    <row r="138" ht="48" spans="1:20">
      <c r="A138" s="32" t="s">
        <v>559</v>
      </c>
      <c r="B138" s="15" t="s">
        <v>560</v>
      </c>
      <c r="C138" s="19" t="s">
        <v>544</v>
      </c>
      <c r="D138" s="19" t="s">
        <v>27</v>
      </c>
      <c r="E138" s="19" t="s">
        <v>45</v>
      </c>
      <c r="F138" s="19" t="s">
        <v>561</v>
      </c>
      <c r="G138" s="19">
        <v>160</v>
      </c>
      <c r="H138" s="15" t="s">
        <v>30</v>
      </c>
      <c r="I138" s="15" t="s">
        <v>71</v>
      </c>
      <c r="J138" s="19" t="s">
        <v>32</v>
      </c>
      <c r="K138" s="32" t="s">
        <v>548</v>
      </c>
      <c r="L138" s="51" t="s">
        <v>562</v>
      </c>
      <c r="M138" s="24" t="s">
        <v>492</v>
      </c>
      <c r="N138" s="15" t="s">
        <v>35</v>
      </c>
      <c r="O138" s="15" t="s">
        <v>36</v>
      </c>
      <c r="P138" s="27" t="s">
        <v>110</v>
      </c>
      <c r="Q138" s="27" t="s">
        <v>110</v>
      </c>
      <c r="R138" s="15"/>
      <c r="S138" s="19" t="s">
        <v>493</v>
      </c>
      <c r="T138" s="15"/>
    </row>
    <row r="139" ht="48" spans="1:20">
      <c r="A139" s="32" t="s">
        <v>563</v>
      </c>
      <c r="B139" s="15" t="s">
        <v>564</v>
      </c>
      <c r="C139" s="19" t="s">
        <v>544</v>
      </c>
      <c r="D139" s="15" t="s">
        <v>27</v>
      </c>
      <c r="E139" s="32" t="str">
        <f t="shared" ref="E139:E142" si="2">LEFT(B139,8)</f>
        <v>富文镇九所村委会</v>
      </c>
      <c r="F139" s="15" t="s">
        <v>565</v>
      </c>
      <c r="G139" s="15">
        <v>84</v>
      </c>
      <c r="H139" s="27" t="s">
        <v>30</v>
      </c>
      <c r="I139" s="15" t="s">
        <v>71</v>
      </c>
      <c r="J139" s="27" t="s">
        <v>32</v>
      </c>
      <c r="K139" s="32" t="s">
        <v>548</v>
      </c>
      <c r="L139" s="15" t="s">
        <v>77</v>
      </c>
      <c r="M139" s="15" t="s">
        <v>497</v>
      </c>
      <c r="N139" s="15" t="s">
        <v>35</v>
      </c>
      <c r="O139" s="15" t="s">
        <v>36</v>
      </c>
      <c r="P139" s="15">
        <v>2022</v>
      </c>
      <c r="Q139" s="15">
        <v>2022</v>
      </c>
      <c r="R139" s="15"/>
      <c r="S139" s="32" t="s">
        <v>498</v>
      </c>
      <c r="T139" s="15"/>
    </row>
    <row r="140" ht="48" spans="1:20">
      <c r="A140" s="32" t="s">
        <v>566</v>
      </c>
      <c r="B140" s="15" t="s">
        <v>567</v>
      </c>
      <c r="C140" s="19" t="s">
        <v>544</v>
      </c>
      <c r="D140" s="15" t="s">
        <v>27</v>
      </c>
      <c r="E140" s="32" t="str">
        <f t="shared" si="2"/>
        <v>富文镇九所村委会</v>
      </c>
      <c r="F140" s="15" t="s">
        <v>568</v>
      </c>
      <c r="G140" s="15">
        <v>56</v>
      </c>
      <c r="H140" s="27" t="s">
        <v>30</v>
      </c>
      <c r="I140" s="15" t="s">
        <v>71</v>
      </c>
      <c r="J140" s="27" t="s">
        <v>32</v>
      </c>
      <c r="K140" s="32" t="s">
        <v>548</v>
      </c>
      <c r="L140" s="15" t="s">
        <v>77</v>
      </c>
      <c r="M140" s="15" t="s">
        <v>497</v>
      </c>
      <c r="N140" s="15" t="s">
        <v>35</v>
      </c>
      <c r="O140" s="15" t="s">
        <v>36</v>
      </c>
      <c r="P140" s="15">
        <v>2022</v>
      </c>
      <c r="Q140" s="15">
        <v>2022</v>
      </c>
      <c r="R140" s="15"/>
      <c r="S140" s="32" t="s">
        <v>498</v>
      </c>
      <c r="T140" s="15"/>
    </row>
    <row r="141" ht="48" spans="1:20">
      <c r="A141" s="32" t="s">
        <v>569</v>
      </c>
      <c r="B141" s="15" t="s">
        <v>570</v>
      </c>
      <c r="C141" s="19" t="s">
        <v>544</v>
      </c>
      <c r="D141" s="15" t="s">
        <v>27</v>
      </c>
      <c r="E141" s="32" t="str">
        <f t="shared" si="2"/>
        <v>富文镇九所村委会</v>
      </c>
      <c r="F141" s="15" t="s">
        <v>571</v>
      </c>
      <c r="G141" s="15">
        <v>18</v>
      </c>
      <c r="H141" s="27" t="s">
        <v>30</v>
      </c>
      <c r="I141" s="15" t="s">
        <v>71</v>
      </c>
      <c r="J141" s="27" t="s">
        <v>32</v>
      </c>
      <c r="K141" s="32" t="s">
        <v>548</v>
      </c>
      <c r="L141" s="15" t="s">
        <v>77</v>
      </c>
      <c r="M141" s="15" t="s">
        <v>497</v>
      </c>
      <c r="N141" s="15" t="s">
        <v>35</v>
      </c>
      <c r="O141" s="15" t="s">
        <v>36</v>
      </c>
      <c r="P141" s="15">
        <v>2022</v>
      </c>
      <c r="Q141" s="15">
        <v>2022</v>
      </c>
      <c r="R141" s="15"/>
      <c r="S141" s="32" t="s">
        <v>498</v>
      </c>
      <c r="T141" s="15"/>
    </row>
    <row r="142" ht="48" spans="1:20">
      <c r="A142" s="32" t="s">
        <v>572</v>
      </c>
      <c r="B142" s="15" t="s">
        <v>573</v>
      </c>
      <c r="C142" s="19" t="s">
        <v>544</v>
      </c>
      <c r="D142" s="15" t="s">
        <v>27</v>
      </c>
      <c r="E142" s="32" t="str">
        <f t="shared" si="2"/>
        <v>富文镇九所村委会</v>
      </c>
      <c r="F142" s="15" t="s">
        <v>574</v>
      </c>
      <c r="G142" s="15">
        <v>10.5</v>
      </c>
      <c r="H142" s="27" t="s">
        <v>30</v>
      </c>
      <c r="I142" s="15" t="s">
        <v>71</v>
      </c>
      <c r="J142" s="27" t="s">
        <v>32</v>
      </c>
      <c r="K142" s="32" t="s">
        <v>548</v>
      </c>
      <c r="L142" s="15" t="s">
        <v>77</v>
      </c>
      <c r="M142" s="15" t="s">
        <v>497</v>
      </c>
      <c r="N142" s="15" t="s">
        <v>35</v>
      </c>
      <c r="O142" s="15" t="s">
        <v>36</v>
      </c>
      <c r="P142" s="15">
        <v>2022</v>
      </c>
      <c r="Q142" s="15">
        <v>2022</v>
      </c>
      <c r="R142" s="15"/>
      <c r="S142" s="32" t="s">
        <v>498</v>
      </c>
      <c r="T142" s="15"/>
    </row>
    <row r="143" ht="48" spans="1:20">
      <c r="A143" s="32" t="s">
        <v>575</v>
      </c>
      <c r="B143" s="15" t="s">
        <v>576</v>
      </c>
      <c r="C143" s="19" t="s">
        <v>544</v>
      </c>
      <c r="D143" s="15" t="s">
        <v>27</v>
      </c>
      <c r="E143" s="32" t="s">
        <v>577</v>
      </c>
      <c r="F143" s="15" t="s">
        <v>553</v>
      </c>
      <c r="G143" s="15">
        <v>149.9</v>
      </c>
      <c r="H143" s="27" t="s">
        <v>30</v>
      </c>
      <c r="I143" s="15" t="s">
        <v>71</v>
      </c>
      <c r="J143" s="27" t="s">
        <v>32</v>
      </c>
      <c r="K143" s="32" t="s">
        <v>548</v>
      </c>
      <c r="L143" s="15" t="s">
        <v>578</v>
      </c>
      <c r="M143" s="15" t="s">
        <v>553</v>
      </c>
      <c r="N143" s="15" t="s">
        <v>35</v>
      </c>
      <c r="O143" s="15" t="s">
        <v>36</v>
      </c>
      <c r="P143" s="15">
        <v>2022</v>
      </c>
      <c r="Q143" s="15">
        <v>2022</v>
      </c>
      <c r="R143" s="15"/>
      <c r="S143" s="32" t="s">
        <v>498</v>
      </c>
      <c r="T143" s="15"/>
    </row>
    <row r="144" ht="48" spans="1:20">
      <c r="A144" s="32" t="s">
        <v>579</v>
      </c>
      <c r="B144" s="19" t="s">
        <v>580</v>
      </c>
      <c r="C144" s="19" t="s">
        <v>544</v>
      </c>
      <c r="D144" s="19" t="s">
        <v>27</v>
      </c>
      <c r="E144" s="19" t="s">
        <v>133</v>
      </c>
      <c r="F144" s="19" t="s">
        <v>581</v>
      </c>
      <c r="G144" s="19">
        <v>23</v>
      </c>
      <c r="H144" s="19" t="s">
        <v>30</v>
      </c>
      <c r="I144" s="24" t="s">
        <v>109</v>
      </c>
      <c r="J144" s="24" t="s">
        <v>32</v>
      </c>
      <c r="K144" s="32" t="s">
        <v>548</v>
      </c>
      <c r="L144" s="20" t="s">
        <v>80</v>
      </c>
      <c r="M144" s="26" t="s">
        <v>582</v>
      </c>
      <c r="N144" s="15" t="s">
        <v>35</v>
      </c>
      <c r="O144" s="15" t="s">
        <v>36</v>
      </c>
      <c r="P144" s="27" t="s">
        <v>110</v>
      </c>
      <c r="Q144" s="27" t="s">
        <v>110</v>
      </c>
      <c r="R144" s="15"/>
      <c r="S144" s="19" t="s">
        <v>133</v>
      </c>
      <c r="T144" s="15"/>
    </row>
    <row r="145" ht="48" spans="1:20">
      <c r="A145" s="32" t="s">
        <v>583</v>
      </c>
      <c r="B145" s="19" t="s">
        <v>584</v>
      </c>
      <c r="C145" s="19" t="s">
        <v>544</v>
      </c>
      <c r="D145" s="19" t="s">
        <v>27</v>
      </c>
      <c r="E145" s="19" t="s">
        <v>133</v>
      </c>
      <c r="F145" s="19" t="s">
        <v>585</v>
      </c>
      <c r="G145" s="19">
        <v>30</v>
      </c>
      <c r="H145" s="19" t="s">
        <v>30</v>
      </c>
      <c r="I145" s="24" t="s">
        <v>109</v>
      </c>
      <c r="J145" s="24" t="s">
        <v>32</v>
      </c>
      <c r="K145" s="32" t="s">
        <v>548</v>
      </c>
      <c r="L145" s="20" t="s">
        <v>80</v>
      </c>
      <c r="M145" s="26" t="s">
        <v>582</v>
      </c>
      <c r="N145" s="15" t="s">
        <v>35</v>
      </c>
      <c r="O145" s="15" t="s">
        <v>36</v>
      </c>
      <c r="P145" s="27" t="s">
        <v>110</v>
      </c>
      <c r="Q145" s="27" t="s">
        <v>110</v>
      </c>
      <c r="R145" s="15"/>
      <c r="S145" s="19" t="s">
        <v>133</v>
      </c>
      <c r="T145" s="15"/>
    </row>
    <row r="146" ht="48" spans="1:20">
      <c r="A146" s="32" t="s">
        <v>586</v>
      </c>
      <c r="B146" s="19" t="s">
        <v>587</v>
      </c>
      <c r="C146" s="19" t="s">
        <v>544</v>
      </c>
      <c r="D146" s="19" t="s">
        <v>27</v>
      </c>
      <c r="E146" s="19" t="s">
        <v>133</v>
      </c>
      <c r="F146" s="19" t="s">
        <v>588</v>
      </c>
      <c r="G146" s="19">
        <v>113</v>
      </c>
      <c r="H146" s="19" t="s">
        <v>30</v>
      </c>
      <c r="I146" s="24" t="s">
        <v>109</v>
      </c>
      <c r="J146" s="24" t="s">
        <v>32</v>
      </c>
      <c r="K146" s="32" t="s">
        <v>548</v>
      </c>
      <c r="L146" s="20" t="s">
        <v>80</v>
      </c>
      <c r="M146" s="26" t="s">
        <v>582</v>
      </c>
      <c r="N146" s="15" t="s">
        <v>35</v>
      </c>
      <c r="O146" s="15" t="s">
        <v>36</v>
      </c>
      <c r="P146" s="27" t="s">
        <v>110</v>
      </c>
      <c r="Q146" s="27" t="s">
        <v>110</v>
      </c>
      <c r="R146" s="15"/>
      <c r="S146" s="19" t="s">
        <v>133</v>
      </c>
      <c r="T146" s="15"/>
    </row>
    <row r="147" ht="48" spans="1:20">
      <c r="A147" s="32" t="s">
        <v>589</v>
      </c>
      <c r="B147" s="19" t="s">
        <v>590</v>
      </c>
      <c r="C147" s="19" t="s">
        <v>544</v>
      </c>
      <c r="D147" s="19" t="s">
        <v>27</v>
      </c>
      <c r="E147" s="19" t="s">
        <v>133</v>
      </c>
      <c r="F147" s="19" t="s">
        <v>591</v>
      </c>
      <c r="G147" s="19">
        <v>16</v>
      </c>
      <c r="H147" s="19" t="s">
        <v>30</v>
      </c>
      <c r="I147" s="24" t="s">
        <v>109</v>
      </c>
      <c r="J147" s="24" t="s">
        <v>32</v>
      </c>
      <c r="K147" s="32" t="s">
        <v>548</v>
      </c>
      <c r="L147" s="20" t="s">
        <v>80</v>
      </c>
      <c r="M147" s="26" t="s">
        <v>582</v>
      </c>
      <c r="N147" s="15" t="s">
        <v>35</v>
      </c>
      <c r="O147" s="15" t="s">
        <v>36</v>
      </c>
      <c r="P147" s="27" t="s">
        <v>110</v>
      </c>
      <c r="Q147" s="27" t="s">
        <v>110</v>
      </c>
      <c r="R147" s="15"/>
      <c r="S147" s="19" t="s">
        <v>133</v>
      </c>
      <c r="T147" s="15"/>
    </row>
    <row r="148" ht="48" spans="1:20">
      <c r="A148" s="32" t="s">
        <v>592</v>
      </c>
      <c r="B148" s="19" t="s">
        <v>593</v>
      </c>
      <c r="C148" s="19" t="s">
        <v>544</v>
      </c>
      <c r="D148" s="19" t="s">
        <v>27</v>
      </c>
      <c r="E148" s="19" t="s">
        <v>594</v>
      </c>
      <c r="F148" s="19" t="s">
        <v>595</v>
      </c>
      <c r="G148" s="19">
        <v>15</v>
      </c>
      <c r="H148" s="19" t="s">
        <v>30</v>
      </c>
      <c r="I148" s="24" t="s">
        <v>109</v>
      </c>
      <c r="J148" s="24" t="s">
        <v>32</v>
      </c>
      <c r="K148" s="32" t="s">
        <v>548</v>
      </c>
      <c r="L148" s="20" t="s">
        <v>77</v>
      </c>
      <c r="M148" s="26" t="s">
        <v>582</v>
      </c>
      <c r="N148" s="15" t="s">
        <v>35</v>
      </c>
      <c r="O148" s="15" t="s">
        <v>36</v>
      </c>
      <c r="P148" s="27" t="s">
        <v>110</v>
      </c>
      <c r="Q148" s="27" t="s">
        <v>110</v>
      </c>
      <c r="R148" s="15"/>
      <c r="S148" s="19" t="s">
        <v>594</v>
      </c>
      <c r="T148" s="15"/>
    </row>
    <row r="149" ht="48" spans="1:20">
      <c r="A149" s="32" t="s">
        <v>596</v>
      </c>
      <c r="B149" s="19" t="s">
        <v>597</v>
      </c>
      <c r="C149" s="19" t="s">
        <v>544</v>
      </c>
      <c r="D149" s="19" t="s">
        <v>27</v>
      </c>
      <c r="E149" s="19" t="s">
        <v>594</v>
      </c>
      <c r="F149" s="19" t="s">
        <v>598</v>
      </c>
      <c r="G149" s="19">
        <v>30</v>
      </c>
      <c r="H149" s="19" t="s">
        <v>30</v>
      </c>
      <c r="I149" s="24" t="s">
        <v>109</v>
      </c>
      <c r="J149" s="24" t="s">
        <v>32</v>
      </c>
      <c r="K149" s="32" t="s">
        <v>548</v>
      </c>
      <c r="L149" s="20" t="s">
        <v>77</v>
      </c>
      <c r="M149" s="26" t="s">
        <v>582</v>
      </c>
      <c r="N149" s="15" t="s">
        <v>35</v>
      </c>
      <c r="O149" s="15" t="s">
        <v>36</v>
      </c>
      <c r="P149" s="27" t="s">
        <v>110</v>
      </c>
      <c r="Q149" s="27" t="s">
        <v>110</v>
      </c>
      <c r="R149" s="15"/>
      <c r="S149" s="19" t="s">
        <v>594</v>
      </c>
      <c r="T149" s="15"/>
    </row>
    <row r="150" ht="48" spans="1:20">
      <c r="A150" s="32" t="s">
        <v>599</v>
      </c>
      <c r="B150" s="19" t="s">
        <v>600</v>
      </c>
      <c r="C150" s="19" t="s">
        <v>544</v>
      </c>
      <c r="D150" s="19" t="s">
        <v>27</v>
      </c>
      <c r="E150" s="19" t="s">
        <v>119</v>
      </c>
      <c r="F150" s="19" t="s">
        <v>601</v>
      </c>
      <c r="G150" s="19">
        <v>27</v>
      </c>
      <c r="H150" s="19" t="s">
        <v>30</v>
      </c>
      <c r="I150" s="24" t="s">
        <v>109</v>
      </c>
      <c r="J150" s="24" t="s">
        <v>32</v>
      </c>
      <c r="K150" s="32" t="s">
        <v>548</v>
      </c>
      <c r="L150" s="20" t="s">
        <v>100</v>
      </c>
      <c r="M150" s="26" t="s">
        <v>582</v>
      </c>
      <c r="N150" s="15" t="s">
        <v>35</v>
      </c>
      <c r="O150" s="15" t="s">
        <v>36</v>
      </c>
      <c r="P150" s="27" t="s">
        <v>110</v>
      </c>
      <c r="Q150" s="27" t="s">
        <v>110</v>
      </c>
      <c r="R150" s="15"/>
      <c r="S150" s="19" t="s">
        <v>119</v>
      </c>
      <c r="T150" s="15"/>
    </row>
    <row r="151" ht="48" spans="1:20">
      <c r="A151" s="32" t="s">
        <v>602</v>
      </c>
      <c r="B151" s="19" t="s">
        <v>603</v>
      </c>
      <c r="C151" s="19" t="s">
        <v>544</v>
      </c>
      <c r="D151" s="19" t="s">
        <v>27</v>
      </c>
      <c r="E151" s="19" t="s">
        <v>133</v>
      </c>
      <c r="F151" s="19" t="s">
        <v>604</v>
      </c>
      <c r="G151" s="19">
        <v>23</v>
      </c>
      <c r="H151" s="19" t="s">
        <v>30</v>
      </c>
      <c r="I151" s="24" t="s">
        <v>109</v>
      </c>
      <c r="J151" s="24" t="s">
        <v>32</v>
      </c>
      <c r="K151" s="32" t="s">
        <v>548</v>
      </c>
      <c r="L151" s="20" t="s">
        <v>80</v>
      </c>
      <c r="M151" s="26" t="s">
        <v>582</v>
      </c>
      <c r="N151" s="15" t="s">
        <v>35</v>
      </c>
      <c r="O151" s="15" t="s">
        <v>36</v>
      </c>
      <c r="P151" s="27" t="s">
        <v>110</v>
      </c>
      <c r="Q151" s="27" t="s">
        <v>110</v>
      </c>
      <c r="R151" s="15"/>
      <c r="S151" s="19" t="s">
        <v>133</v>
      </c>
      <c r="T151" s="15"/>
    </row>
    <row r="152" ht="48" spans="1:20">
      <c r="A152" s="32" t="s">
        <v>605</v>
      </c>
      <c r="B152" s="24" t="s">
        <v>606</v>
      </c>
      <c r="C152" s="19" t="s">
        <v>544</v>
      </c>
      <c r="D152" s="24" t="s">
        <v>27</v>
      </c>
      <c r="E152" s="24" t="s">
        <v>607</v>
      </c>
      <c r="F152" s="24" t="s">
        <v>608</v>
      </c>
      <c r="G152" s="24">
        <v>151</v>
      </c>
      <c r="H152" s="27" t="s">
        <v>30</v>
      </c>
      <c r="I152" s="24" t="s">
        <v>109</v>
      </c>
      <c r="J152" s="27" t="s">
        <v>32</v>
      </c>
      <c r="K152" s="32" t="s">
        <v>548</v>
      </c>
      <c r="L152" s="24" t="s">
        <v>167</v>
      </c>
      <c r="M152" s="24" t="s">
        <v>609</v>
      </c>
      <c r="N152" s="15" t="s">
        <v>35</v>
      </c>
      <c r="O152" s="15" t="s">
        <v>36</v>
      </c>
      <c r="P152" s="15">
        <v>2022</v>
      </c>
      <c r="Q152" s="15">
        <v>2022</v>
      </c>
      <c r="R152" s="24"/>
      <c r="S152" s="24" t="s">
        <v>168</v>
      </c>
      <c r="T152" s="15"/>
    </row>
    <row r="153" ht="48" spans="1:20">
      <c r="A153" s="32" t="s">
        <v>610</v>
      </c>
      <c r="B153" s="24" t="s">
        <v>611</v>
      </c>
      <c r="C153" s="19" t="s">
        <v>544</v>
      </c>
      <c r="D153" s="24" t="s">
        <v>27</v>
      </c>
      <c r="E153" s="24" t="s">
        <v>607</v>
      </c>
      <c r="F153" s="24" t="s">
        <v>612</v>
      </c>
      <c r="G153" s="24">
        <v>60</v>
      </c>
      <c r="H153" s="27" t="s">
        <v>30</v>
      </c>
      <c r="I153" s="24" t="s">
        <v>109</v>
      </c>
      <c r="J153" s="27" t="s">
        <v>32</v>
      </c>
      <c r="K153" s="32" t="s">
        <v>548</v>
      </c>
      <c r="L153" s="24" t="s">
        <v>167</v>
      </c>
      <c r="M153" s="24" t="s">
        <v>609</v>
      </c>
      <c r="N153" s="15" t="s">
        <v>35</v>
      </c>
      <c r="O153" s="15" t="s">
        <v>36</v>
      </c>
      <c r="P153" s="15">
        <v>2022</v>
      </c>
      <c r="Q153" s="15">
        <v>2022</v>
      </c>
      <c r="R153" s="24"/>
      <c r="S153" s="24" t="s">
        <v>168</v>
      </c>
      <c r="T153" s="15"/>
    </row>
    <row r="154" ht="72" spans="1:20">
      <c r="A154" s="32" t="s">
        <v>613</v>
      </c>
      <c r="B154" s="24" t="s">
        <v>614</v>
      </c>
      <c r="C154" s="19" t="s">
        <v>544</v>
      </c>
      <c r="D154" s="24" t="s">
        <v>27</v>
      </c>
      <c r="E154" s="24" t="s">
        <v>615</v>
      </c>
      <c r="F154" s="24" t="s">
        <v>553</v>
      </c>
      <c r="G154" s="24">
        <v>61.6</v>
      </c>
      <c r="H154" s="27" t="s">
        <v>30</v>
      </c>
      <c r="I154" s="24" t="s">
        <v>109</v>
      </c>
      <c r="J154" s="27" t="s">
        <v>32</v>
      </c>
      <c r="K154" s="32" t="s">
        <v>548</v>
      </c>
      <c r="L154" s="24" t="s">
        <v>616</v>
      </c>
      <c r="M154" s="24" t="s">
        <v>609</v>
      </c>
      <c r="N154" s="15" t="s">
        <v>35</v>
      </c>
      <c r="O154" s="15" t="s">
        <v>36</v>
      </c>
      <c r="P154" s="15">
        <v>2022</v>
      </c>
      <c r="Q154" s="15">
        <v>2022</v>
      </c>
      <c r="R154" s="24"/>
      <c r="S154" s="24" t="s">
        <v>168</v>
      </c>
      <c r="T154" s="15"/>
    </row>
    <row r="155" ht="48" spans="1:20">
      <c r="A155" s="32" t="s">
        <v>617</v>
      </c>
      <c r="B155" s="24" t="s">
        <v>618</v>
      </c>
      <c r="C155" s="19" t="s">
        <v>544</v>
      </c>
      <c r="D155" s="24" t="s">
        <v>27</v>
      </c>
      <c r="E155" s="24" t="s">
        <v>619</v>
      </c>
      <c r="F155" s="24" t="s">
        <v>620</v>
      </c>
      <c r="G155" s="24">
        <v>42</v>
      </c>
      <c r="H155" s="27" t="s">
        <v>30</v>
      </c>
      <c r="I155" s="24" t="s">
        <v>109</v>
      </c>
      <c r="J155" s="27" t="s">
        <v>32</v>
      </c>
      <c r="K155" s="32" t="s">
        <v>548</v>
      </c>
      <c r="L155" s="24" t="s">
        <v>509</v>
      </c>
      <c r="M155" s="24" t="s">
        <v>621</v>
      </c>
      <c r="N155" s="15" t="s">
        <v>35</v>
      </c>
      <c r="O155" s="15" t="s">
        <v>36</v>
      </c>
      <c r="P155" s="15">
        <v>2022</v>
      </c>
      <c r="Q155" s="15">
        <v>2022</v>
      </c>
      <c r="R155" s="24"/>
      <c r="S155" s="24" t="s">
        <v>168</v>
      </c>
      <c r="T155" s="15"/>
    </row>
    <row r="156" ht="48" spans="1:20">
      <c r="A156" s="32" t="s">
        <v>622</v>
      </c>
      <c r="B156" s="24" t="s">
        <v>623</v>
      </c>
      <c r="C156" s="19" t="s">
        <v>544</v>
      </c>
      <c r="D156" s="24" t="s">
        <v>27</v>
      </c>
      <c r="E156" s="24" t="s">
        <v>624</v>
      </c>
      <c r="F156" s="24" t="s">
        <v>625</v>
      </c>
      <c r="G156" s="24">
        <v>16</v>
      </c>
      <c r="H156" s="27" t="s">
        <v>30</v>
      </c>
      <c r="I156" s="24" t="s">
        <v>109</v>
      </c>
      <c r="J156" s="27" t="s">
        <v>32</v>
      </c>
      <c r="K156" s="32" t="s">
        <v>548</v>
      </c>
      <c r="L156" s="24" t="s">
        <v>626</v>
      </c>
      <c r="M156" s="24" t="s">
        <v>627</v>
      </c>
      <c r="N156" s="15" t="s">
        <v>35</v>
      </c>
      <c r="O156" s="15" t="s">
        <v>36</v>
      </c>
      <c r="P156" s="15">
        <v>2022</v>
      </c>
      <c r="Q156" s="15">
        <v>2022</v>
      </c>
      <c r="R156" s="24"/>
      <c r="S156" s="24" t="s">
        <v>168</v>
      </c>
      <c r="T156" s="15"/>
    </row>
    <row r="157" ht="48" spans="1:20">
      <c r="A157" s="32" t="s">
        <v>628</v>
      </c>
      <c r="B157" s="24" t="s">
        <v>629</v>
      </c>
      <c r="C157" s="19" t="s">
        <v>544</v>
      </c>
      <c r="D157" s="24" t="s">
        <v>27</v>
      </c>
      <c r="E157" s="24" t="s">
        <v>630</v>
      </c>
      <c r="F157" s="24" t="s">
        <v>631</v>
      </c>
      <c r="G157" s="24">
        <v>14</v>
      </c>
      <c r="H157" s="27" t="s">
        <v>30</v>
      </c>
      <c r="I157" s="24" t="s">
        <v>109</v>
      </c>
      <c r="J157" s="27" t="s">
        <v>32</v>
      </c>
      <c r="K157" s="32" t="s">
        <v>548</v>
      </c>
      <c r="L157" s="24" t="s">
        <v>632</v>
      </c>
      <c r="M157" s="24" t="s">
        <v>633</v>
      </c>
      <c r="N157" s="15" t="s">
        <v>35</v>
      </c>
      <c r="O157" s="15" t="s">
        <v>36</v>
      </c>
      <c r="P157" s="15">
        <v>2022</v>
      </c>
      <c r="Q157" s="15">
        <v>2022</v>
      </c>
      <c r="R157" s="24"/>
      <c r="S157" s="24" t="s">
        <v>168</v>
      </c>
      <c r="T157" s="15"/>
    </row>
    <row r="158" ht="48" spans="1:20">
      <c r="A158" s="32" t="s">
        <v>634</v>
      </c>
      <c r="B158" s="24" t="s">
        <v>635</v>
      </c>
      <c r="C158" s="19" t="s">
        <v>544</v>
      </c>
      <c r="D158" s="24" t="s">
        <v>27</v>
      </c>
      <c r="E158" s="24" t="s">
        <v>636</v>
      </c>
      <c r="F158" s="24" t="s">
        <v>637</v>
      </c>
      <c r="G158" s="24">
        <v>24.5</v>
      </c>
      <c r="H158" s="27" t="s">
        <v>30</v>
      </c>
      <c r="I158" s="24" t="s">
        <v>109</v>
      </c>
      <c r="J158" s="27" t="s">
        <v>32</v>
      </c>
      <c r="K158" s="32" t="s">
        <v>548</v>
      </c>
      <c r="L158" s="24" t="s">
        <v>638</v>
      </c>
      <c r="M158" s="24" t="s">
        <v>639</v>
      </c>
      <c r="N158" s="15" t="s">
        <v>35</v>
      </c>
      <c r="O158" s="15" t="s">
        <v>36</v>
      </c>
      <c r="P158" s="15">
        <v>2022</v>
      </c>
      <c r="Q158" s="15">
        <v>2022</v>
      </c>
      <c r="R158" s="24"/>
      <c r="S158" s="24" t="s">
        <v>168</v>
      </c>
      <c r="T158" s="15"/>
    </row>
    <row r="159" ht="48" spans="1:20">
      <c r="A159" s="32" t="s">
        <v>640</v>
      </c>
      <c r="B159" s="24" t="s">
        <v>641</v>
      </c>
      <c r="C159" s="19" t="s">
        <v>544</v>
      </c>
      <c r="D159" s="24" t="s">
        <v>27</v>
      </c>
      <c r="E159" s="24" t="s">
        <v>642</v>
      </c>
      <c r="F159" s="24" t="s">
        <v>643</v>
      </c>
      <c r="G159" s="24">
        <v>35</v>
      </c>
      <c r="H159" s="27" t="s">
        <v>30</v>
      </c>
      <c r="I159" s="24" t="s">
        <v>109</v>
      </c>
      <c r="J159" s="27" t="s">
        <v>32</v>
      </c>
      <c r="K159" s="32" t="s">
        <v>548</v>
      </c>
      <c r="L159" s="24" t="s">
        <v>644</v>
      </c>
      <c r="M159" s="24" t="s">
        <v>645</v>
      </c>
      <c r="N159" s="15" t="s">
        <v>35</v>
      </c>
      <c r="O159" s="15" t="s">
        <v>36</v>
      </c>
      <c r="P159" s="15">
        <v>2022</v>
      </c>
      <c r="Q159" s="15">
        <v>2022</v>
      </c>
      <c r="R159" s="24"/>
      <c r="S159" s="24" t="s">
        <v>168</v>
      </c>
      <c r="T159" s="15"/>
    </row>
    <row r="160" ht="48" spans="1:20">
      <c r="A160" s="32" t="s">
        <v>646</v>
      </c>
      <c r="B160" s="24" t="s">
        <v>647</v>
      </c>
      <c r="C160" s="19" t="s">
        <v>544</v>
      </c>
      <c r="D160" s="24" t="s">
        <v>27</v>
      </c>
      <c r="E160" s="24" t="s">
        <v>648</v>
      </c>
      <c r="F160" s="24" t="s">
        <v>649</v>
      </c>
      <c r="G160" s="24">
        <v>70</v>
      </c>
      <c r="H160" s="27" t="s">
        <v>30</v>
      </c>
      <c r="I160" s="24" t="s">
        <v>109</v>
      </c>
      <c r="J160" s="27" t="s">
        <v>32</v>
      </c>
      <c r="K160" s="32" t="s">
        <v>548</v>
      </c>
      <c r="L160" s="24" t="s">
        <v>650</v>
      </c>
      <c r="M160" s="24" t="s">
        <v>651</v>
      </c>
      <c r="N160" s="15" t="s">
        <v>35</v>
      </c>
      <c r="O160" s="15" t="s">
        <v>36</v>
      </c>
      <c r="P160" s="15">
        <v>2022</v>
      </c>
      <c r="Q160" s="15">
        <v>2022</v>
      </c>
      <c r="R160" s="24"/>
      <c r="S160" s="24" t="s">
        <v>168</v>
      </c>
      <c r="T160" s="15"/>
    </row>
    <row r="161" ht="48" spans="1:20">
      <c r="A161" s="32" t="s">
        <v>652</v>
      </c>
      <c r="B161" s="24" t="s">
        <v>653</v>
      </c>
      <c r="C161" s="19" t="s">
        <v>544</v>
      </c>
      <c r="D161" s="24" t="s">
        <v>27</v>
      </c>
      <c r="E161" s="24" t="s">
        <v>654</v>
      </c>
      <c r="F161" s="24" t="s">
        <v>655</v>
      </c>
      <c r="G161" s="24">
        <v>14</v>
      </c>
      <c r="H161" s="27" t="s">
        <v>30</v>
      </c>
      <c r="I161" s="24" t="s">
        <v>109</v>
      </c>
      <c r="J161" s="27" t="s">
        <v>32</v>
      </c>
      <c r="K161" s="32" t="s">
        <v>548</v>
      </c>
      <c r="L161" s="24" t="s">
        <v>656</v>
      </c>
      <c r="M161" s="24" t="s">
        <v>657</v>
      </c>
      <c r="N161" s="15" t="s">
        <v>35</v>
      </c>
      <c r="O161" s="15" t="s">
        <v>36</v>
      </c>
      <c r="P161" s="15">
        <v>2022</v>
      </c>
      <c r="Q161" s="15">
        <v>2022</v>
      </c>
      <c r="R161" s="24"/>
      <c r="S161" s="24" t="s">
        <v>168</v>
      </c>
      <c r="T161" s="15"/>
    </row>
    <row r="162" ht="48" spans="1:20">
      <c r="A162" s="32" t="s">
        <v>658</v>
      </c>
      <c r="B162" s="24" t="s">
        <v>659</v>
      </c>
      <c r="C162" s="19" t="s">
        <v>544</v>
      </c>
      <c r="D162" s="24" t="s">
        <v>27</v>
      </c>
      <c r="E162" s="24" t="s">
        <v>660</v>
      </c>
      <c r="F162" s="24" t="s">
        <v>661</v>
      </c>
      <c r="G162" s="24">
        <v>70</v>
      </c>
      <c r="H162" s="27" t="s">
        <v>30</v>
      </c>
      <c r="I162" s="24" t="s">
        <v>109</v>
      </c>
      <c r="J162" s="27" t="s">
        <v>32</v>
      </c>
      <c r="K162" s="32" t="s">
        <v>548</v>
      </c>
      <c r="L162" s="24" t="s">
        <v>662</v>
      </c>
      <c r="M162" s="24" t="s">
        <v>663</v>
      </c>
      <c r="N162" s="15" t="s">
        <v>35</v>
      </c>
      <c r="O162" s="15" t="s">
        <v>36</v>
      </c>
      <c r="P162" s="15">
        <v>2022</v>
      </c>
      <c r="Q162" s="15">
        <v>2022</v>
      </c>
      <c r="R162" s="24"/>
      <c r="S162" s="24" t="s">
        <v>168</v>
      </c>
      <c r="T162" s="15"/>
    </row>
    <row r="163" ht="48" spans="1:20">
      <c r="A163" s="32" t="s">
        <v>664</v>
      </c>
      <c r="B163" s="24" t="s">
        <v>665</v>
      </c>
      <c r="C163" s="19" t="s">
        <v>544</v>
      </c>
      <c r="D163" s="24" t="s">
        <v>27</v>
      </c>
      <c r="E163" s="24" t="s">
        <v>666</v>
      </c>
      <c r="F163" s="24" t="s">
        <v>667</v>
      </c>
      <c r="G163" s="24">
        <v>70</v>
      </c>
      <c r="H163" s="27" t="s">
        <v>30</v>
      </c>
      <c r="I163" s="24" t="s">
        <v>109</v>
      </c>
      <c r="J163" s="27" t="s">
        <v>32</v>
      </c>
      <c r="K163" s="32" t="s">
        <v>548</v>
      </c>
      <c r="L163" s="24" t="s">
        <v>668</v>
      </c>
      <c r="M163" s="24" t="s">
        <v>669</v>
      </c>
      <c r="N163" s="15" t="s">
        <v>35</v>
      </c>
      <c r="O163" s="15" t="s">
        <v>36</v>
      </c>
      <c r="P163" s="15">
        <v>2022</v>
      </c>
      <c r="Q163" s="15">
        <v>2022</v>
      </c>
      <c r="R163" s="24"/>
      <c r="S163" s="24" t="s">
        <v>168</v>
      </c>
      <c r="T163" s="15"/>
    </row>
    <row r="164" ht="48" spans="1:20">
      <c r="A164" s="32" t="s">
        <v>670</v>
      </c>
      <c r="B164" s="24" t="s">
        <v>671</v>
      </c>
      <c r="C164" s="19" t="s">
        <v>544</v>
      </c>
      <c r="D164" s="24" t="s">
        <v>27</v>
      </c>
      <c r="E164" s="24" t="s">
        <v>672</v>
      </c>
      <c r="F164" s="24" t="s">
        <v>673</v>
      </c>
      <c r="G164" s="24">
        <v>70</v>
      </c>
      <c r="H164" s="27" t="s">
        <v>30</v>
      </c>
      <c r="I164" s="24" t="s">
        <v>109</v>
      </c>
      <c r="J164" s="27" t="s">
        <v>32</v>
      </c>
      <c r="K164" s="32" t="s">
        <v>548</v>
      </c>
      <c r="L164" s="24" t="s">
        <v>674</v>
      </c>
      <c r="M164" s="24" t="s">
        <v>675</v>
      </c>
      <c r="N164" s="15" t="s">
        <v>35</v>
      </c>
      <c r="O164" s="15" t="s">
        <v>36</v>
      </c>
      <c r="P164" s="15">
        <v>2022</v>
      </c>
      <c r="Q164" s="15">
        <v>2022</v>
      </c>
      <c r="R164" s="24"/>
      <c r="S164" s="24" t="s">
        <v>168</v>
      </c>
      <c r="T164" s="15"/>
    </row>
    <row r="165" ht="48" spans="1:20">
      <c r="A165" s="32" t="s">
        <v>676</v>
      </c>
      <c r="B165" s="24" t="s">
        <v>677</v>
      </c>
      <c r="C165" s="19" t="s">
        <v>544</v>
      </c>
      <c r="D165" s="24" t="s">
        <v>27</v>
      </c>
      <c r="E165" s="24" t="s">
        <v>678</v>
      </c>
      <c r="F165" s="24" t="s">
        <v>679</v>
      </c>
      <c r="G165" s="24">
        <v>70</v>
      </c>
      <c r="H165" s="27" t="s">
        <v>30</v>
      </c>
      <c r="I165" s="24" t="s">
        <v>109</v>
      </c>
      <c r="J165" s="27" t="s">
        <v>32</v>
      </c>
      <c r="K165" s="32" t="s">
        <v>548</v>
      </c>
      <c r="L165" s="24" t="s">
        <v>680</v>
      </c>
      <c r="M165" s="24" t="s">
        <v>681</v>
      </c>
      <c r="N165" s="15" t="s">
        <v>35</v>
      </c>
      <c r="O165" s="15" t="s">
        <v>36</v>
      </c>
      <c r="P165" s="15">
        <v>2022</v>
      </c>
      <c r="Q165" s="15">
        <v>2022</v>
      </c>
      <c r="R165" s="24"/>
      <c r="S165" s="24" t="s">
        <v>168</v>
      </c>
      <c r="T165" s="15"/>
    </row>
    <row r="166" ht="48" spans="1:20">
      <c r="A166" s="32" t="s">
        <v>682</v>
      </c>
      <c r="B166" s="24" t="s">
        <v>618</v>
      </c>
      <c r="C166" s="19" t="s">
        <v>544</v>
      </c>
      <c r="D166" s="24" t="s">
        <v>27</v>
      </c>
      <c r="E166" s="24" t="s">
        <v>619</v>
      </c>
      <c r="F166" s="24" t="s">
        <v>620</v>
      </c>
      <c r="G166" s="24">
        <v>42</v>
      </c>
      <c r="H166" s="27" t="s">
        <v>30</v>
      </c>
      <c r="I166" s="24" t="s">
        <v>109</v>
      </c>
      <c r="J166" s="27" t="s">
        <v>32</v>
      </c>
      <c r="K166" s="32" t="s">
        <v>548</v>
      </c>
      <c r="L166" s="24" t="s">
        <v>509</v>
      </c>
      <c r="M166" s="24" t="s">
        <v>621</v>
      </c>
      <c r="N166" s="15" t="s">
        <v>35</v>
      </c>
      <c r="O166" s="15" t="s">
        <v>36</v>
      </c>
      <c r="P166" s="15">
        <v>2022</v>
      </c>
      <c r="Q166" s="15">
        <v>2022</v>
      </c>
      <c r="R166" s="24"/>
      <c r="S166" s="24" t="s">
        <v>168</v>
      </c>
      <c r="T166" s="15"/>
    </row>
    <row r="167" ht="48" spans="1:20">
      <c r="A167" s="32" t="s">
        <v>683</v>
      </c>
      <c r="B167" s="24" t="s">
        <v>684</v>
      </c>
      <c r="C167" s="19" t="s">
        <v>544</v>
      </c>
      <c r="D167" s="24" t="s">
        <v>27</v>
      </c>
      <c r="E167" s="24" t="s">
        <v>685</v>
      </c>
      <c r="F167" s="24" t="s">
        <v>686</v>
      </c>
      <c r="G167" s="24">
        <v>57</v>
      </c>
      <c r="H167" s="27" t="s">
        <v>30</v>
      </c>
      <c r="I167" s="24" t="s">
        <v>109</v>
      </c>
      <c r="J167" s="27" t="s">
        <v>32</v>
      </c>
      <c r="K167" s="32" t="s">
        <v>548</v>
      </c>
      <c r="L167" s="24" t="s">
        <v>687</v>
      </c>
      <c r="M167" s="24" t="s">
        <v>688</v>
      </c>
      <c r="N167" s="15" t="s">
        <v>35</v>
      </c>
      <c r="O167" s="15" t="s">
        <v>36</v>
      </c>
      <c r="P167" s="15">
        <v>2022</v>
      </c>
      <c r="Q167" s="15">
        <v>2022</v>
      </c>
      <c r="R167" s="24"/>
      <c r="S167" s="24" t="s">
        <v>168</v>
      </c>
      <c r="T167" s="15"/>
    </row>
    <row r="168" ht="48" spans="1:20">
      <c r="A168" s="32" t="s">
        <v>689</v>
      </c>
      <c r="B168" s="24" t="s">
        <v>690</v>
      </c>
      <c r="C168" s="19" t="s">
        <v>544</v>
      </c>
      <c r="D168" s="24" t="s">
        <v>27</v>
      </c>
      <c r="E168" s="24" t="s">
        <v>691</v>
      </c>
      <c r="F168" s="24" t="s">
        <v>692</v>
      </c>
      <c r="G168" s="24">
        <v>70</v>
      </c>
      <c r="H168" s="27" t="s">
        <v>30</v>
      </c>
      <c r="I168" s="24" t="s">
        <v>109</v>
      </c>
      <c r="J168" s="27" t="s">
        <v>32</v>
      </c>
      <c r="K168" s="32" t="s">
        <v>548</v>
      </c>
      <c r="L168" s="24" t="s">
        <v>693</v>
      </c>
      <c r="M168" s="24" t="s">
        <v>694</v>
      </c>
      <c r="N168" s="15" t="s">
        <v>35</v>
      </c>
      <c r="O168" s="15" t="s">
        <v>36</v>
      </c>
      <c r="P168" s="15">
        <v>2022</v>
      </c>
      <c r="Q168" s="15">
        <v>2022</v>
      </c>
      <c r="R168" s="24"/>
      <c r="S168" s="24" t="s">
        <v>168</v>
      </c>
      <c r="T168" s="15"/>
    </row>
    <row r="169" ht="48" spans="1:20">
      <c r="A169" s="32" t="s">
        <v>695</v>
      </c>
      <c r="B169" s="24" t="s">
        <v>696</v>
      </c>
      <c r="C169" s="19" t="s">
        <v>544</v>
      </c>
      <c r="D169" s="24" t="s">
        <v>27</v>
      </c>
      <c r="E169" s="24" t="s">
        <v>697</v>
      </c>
      <c r="F169" s="24" t="s">
        <v>698</v>
      </c>
      <c r="G169" s="24">
        <v>24.5</v>
      </c>
      <c r="H169" s="27" t="s">
        <v>30</v>
      </c>
      <c r="I169" s="24" t="s">
        <v>109</v>
      </c>
      <c r="J169" s="27" t="s">
        <v>32</v>
      </c>
      <c r="K169" s="32" t="s">
        <v>548</v>
      </c>
      <c r="L169" s="24" t="s">
        <v>699</v>
      </c>
      <c r="M169" s="24" t="s">
        <v>700</v>
      </c>
      <c r="N169" s="15" t="s">
        <v>35</v>
      </c>
      <c r="O169" s="15" t="s">
        <v>36</v>
      </c>
      <c r="P169" s="15">
        <v>2022</v>
      </c>
      <c r="Q169" s="15">
        <v>2022</v>
      </c>
      <c r="R169" s="24"/>
      <c r="S169" s="24" t="s">
        <v>168</v>
      </c>
      <c r="T169" s="15"/>
    </row>
    <row r="170" ht="48" spans="1:20">
      <c r="A170" s="32" t="s">
        <v>701</v>
      </c>
      <c r="B170" s="24" t="s">
        <v>702</v>
      </c>
      <c r="C170" s="19" t="s">
        <v>544</v>
      </c>
      <c r="D170" s="24" t="s">
        <v>27</v>
      </c>
      <c r="E170" s="24" t="s">
        <v>703</v>
      </c>
      <c r="F170" s="24" t="s">
        <v>704</v>
      </c>
      <c r="G170" s="24">
        <v>45</v>
      </c>
      <c r="H170" s="27" t="s">
        <v>30</v>
      </c>
      <c r="I170" s="24" t="s">
        <v>109</v>
      </c>
      <c r="J170" s="27" t="s">
        <v>32</v>
      </c>
      <c r="K170" s="32" t="s">
        <v>548</v>
      </c>
      <c r="L170" s="24" t="s">
        <v>705</v>
      </c>
      <c r="M170" s="24" t="s">
        <v>706</v>
      </c>
      <c r="N170" s="15" t="s">
        <v>35</v>
      </c>
      <c r="O170" s="15" t="s">
        <v>36</v>
      </c>
      <c r="P170" s="15">
        <v>2022</v>
      </c>
      <c r="Q170" s="15">
        <v>2022</v>
      </c>
      <c r="R170" s="24"/>
      <c r="S170" s="24" t="s">
        <v>168</v>
      </c>
      <c r="T170" s="15"/>
    </row>
    <row r="171" ht="48" spans="1:20">
      <c r="A171" s="32" t="s">
        <v>707</v>
      </c>
      <c r="B171" s="24" t="s">
        <v>708</v>
      </c>
      <c r="C171" s="19" t="s">
        <v>544</v>
      </c>
      <c r="D171" s="24" t="s">
        <v>27</v>
      </c>
      <c r="E171" s="24" t="s">
        <v>709</v>
      </c>
      <c r="F171" s="24" t="s">
        <v>710</v>
      </c>
      <c r="G171" s="24">
        <v>7</v>
      </c>
      <c r="H171" s="27" t="s">
        <v>30</v>
      </c>
      <c r="I171" s="24" t="s">
        <v>109</v>
      </c>
      <c r="J171" s="27" t="s">
        <v>32</v>
      </c>
      <c r="K171" s="32" t="s">
        <v>548</v>
      </c>
      <c r="L171" s="24" t="s">
        <v>711</v>
      </c>
      <c r="M171" s="24" t="s">
        <v>712</v>
      </c>
      <c r="N171" s="15" t="s">
        <v>35</v>
      </c>
      <c r="O171" s="15" t="s">
        <v>36</v>
      </c>
      <c r="P171" s="15">
        <v>2022</v>
      </c>
      <c r="Q171" s="15">
        <v>2022</v>
      </c>
      <c r="R171" s="24"/>
      <c r="S171" s="24" t="s">
        <v>168</v>
      </c>
      <c r="T171" s="15"/>
    </row>
    <row r="172" ht="48" spans="1:20">
      <c r="A172" s="32" t="s">
        <v>713</v>
      </c>
      <c r="B172" s="26" t="s">
        <v>714</v>
      </c>
      <c r="C172" s="19" t="s">
        <v>544</v>
      </c>
      <c r="D172" s="26" t="s">
        <v>27</v>
      </c>
      <c r="E172" s="43" t="s">
        <v>607</v>
      </c>
      <c r="F172" s="43" t="s">
        <v>715</v>
      </c>
      <c r="G172" s="43">
        <v>120</v>
      </c>
      <c r="H172" s="27" t="s">
        <v>30</v>
      </c>
      <c r="I172" s="26" t="s">
        <v>109</v>
      </c>
      <c r="J172" s="27" t="s">
        <v>32</v>
      </c>
      <c r="K172" s="32" t="s">
        <v>548</v>
      </c>
      <c r="L172" s="26" t="s">
        <v>716</v>
      </c>
      <c r="M172" s="26" t="s">
        <v>717</v>
      </c>
      <c r="N172" s="19" t="s">
        <v>35</v>
      </c>
      <c r="O172" s="19" t="s">
        <v>36</v>
      </c>
      <c r="P172" s="19" t="s">
        <v>110</v>
      </c>
      <c r="Q172" s="19" t="s">
        <v>110</v>
      </c>
      <c r="R172" s="26"/>
      <c r="S172" s="26" t="s">
        <v>165</v>
      </c>
      <c r="T172" s="15"/>
    </row>
    <row r="173" ht="48" spans="1:20">
      <c r="A173" s="32" t="s">
        <v>718</v>
      </c>
      <c r="B173" s="24" t="s">
        <v>719</v>
      </c>
      <c r="C173" s="19" t="s">
        <v>544</v>
      </c>
      <c r="D173" s="26" t="s">
        <v>27</v>
      </c>
      <c r="E173" s="43" t="s">
        <v>183</v>
      </c>
      <c r="F173" s="43" t="s">
        <v>720</v>
      </c>
      <c r="G173" s="43">
        <v>100</v>
      </c>
      <c r="H173" s="27" t="s">
        <v>30</v>
      </c>
      <c r="I173" s="24" t="s">
        <v>109</v>
      </c>
      <c r="J173" s="27" t="s">
        <v>32</v>
      </c>
      <c r="K173" s="32" t="s">
        <v>548</v>
      </c>
      <c r="L173" s="24" t="s">
        <v>185</v>
      </c>
      <c r="M173" s="24" t="s">
        <v>721</v>
      </c>
      <c r="N173" s="15" t="s">
        <v>35</v>
      </c>
      <c r="O173" s="15" t="s">
        <v>36</v>
      </c>
      <c r="P173" s="19" t="s">
        <v>110</v>
      </c>
      <c r="Q173" s="19" t="s">
        <v>110</v>
      </c>
      <c r="R173" s="24"/>
      <c r="S173" s="26" t="s">
        <v>183</v>
      </c>
      <c r="T173" s="15"/>
    </row>
    <row r="174" ht="48" spans="1:20">
      <c r="A174" s="32" t="s">
        <v>722</v>
      </c>
      <c r="B174" s="24" t="s">
        <v>723</v>
      </c>
      <c r="C174" s="19" t="s">
        <v>544</v>
      </c>
      <c r="D174" s="26" t="s">
        <v>27</v>
      </c>
      <c r="E174" s="43" t="s">
        <v>198</v>
      </c>
      <c r="F174" s="43" t="s">
        <v>724</v>
      </c>
      <c r="G174" s="43">
        <v>100</v>
      </c>
      <c r="H174" s="27" t="s">
        <v>30</v>
      </c>
      <c r="I174" s="24" t="s">
        <v>109</v>
      </c>
      <c r="J174" s="27" t="s">
        <v>32</v>
      </c>
      <c r="K174" s="32" t="s">
        <v>548</v>
      </c>
      <c r="L174" s="24" t="s">
        <v>199</v>
      </c>
      <c r="M174" s="24" t="s">
        <v>725</v>
      </c>
      <c r="N174" s="15" t="s">
        <v>35</v>
      </c>
      <c r="O174" s="15" t="s">
        <v>36</v>
      </c>
      <c r="P174" s="19" t="s">
        <v>110</v>
      </c>
      <c r="Q174" s="19" t="s">
        <v>110</v>
      </c>
      <c r="R174" s="24"/>
      <c r="S174" s="26" t="s">
        <v>198</v>
      </c>
      <c r="T174" s="15"/>
    </row>
    <row r="175" ht="48" spans="1:20">
      <c r="A175" s="32" t="s">
        <v>726</v>
      </c>
      <c r="B175" s="24" t="s">
        <v>727</v>
      </c>
      <c r="C175" s="19" t="s">
        <v>544</v>
      </c>
      <c r="D175" s="26" t="s">
        <v>27</v>
      </c>
      <c r="E175" s="43" t="s">
        <v>192</v>
      </c>
      <c r="F175" s="43" t="s">
        <v>728</v>
      </c>
      <c r="G175" s="43">
        <v>100</v>
      </c>
      <c r="H175" s="27" t="s">
        <v>30</v>
      </c>
      <c r="I175" s="24" t="s">
        <v>109</v>
      </c>
      <c r="J175" s="27" t="s">
        <v>32</v>
      </c>
      <c r="K175" s="32" t="s">
        <v>548</v>
      </c>
      <c r="L175" s="24" t="s">
        <v>193</v>
      </c>
      <c r="M175" s="24" t="s">
        <v>729</v>
      </c>
      <c r="N175" s="15" t="s">
        <v>35</v>
      </c>
      <c r="O175" s="15" t="s">
        <v>36</v>
      </c>
      <c r="P175" s="19" t="s">
        <v>110</v>
      </c>
      <c r="Q175" s="19" t="s">
        <v>110</v>
      </c>
      <c r="R175" s="24"/>
      <c r="S175" s="26" t="s">
        <v>192</v>
      </c>
      <c r="T175" s="15"/>
    </row>
    <row r="176" ht="48" spans="1:20">
      <c r="A176" s="32" t="s">
        <v>730</v>
      </c>
      <c r="B176" s="24" t="s">
        <v>731</v>
      </c>
      <c r="C176" s="19" t="s">
        <v>544</v>
      </c>
      <c r="D176" s="26" t="s">
        <v>27</v>
      </c>
      <c r="E176" s="43" t="s">
        <v>202</v>
      </c>
      <c r="F176" s="43" t="s">
        <v>732</v>
      </c>
      <c r="G176" s="43">
        <v>100</v>
      </c>
      <c r="H176" s="27" t="s">
        <v>30</v>
      </c>
      <c r="I176" s="24" t="s">
        <v>109</v>
      </c>
      <c r="J176" s="27" t="s">
        <v>32</v>
      </c>
      <c r="K176" s="32" t="s">
        <v>548</v>
      </c>
      <c r="L176" s="24" t="s">
        <v>203</v>
      </c>
      <c r="M176" s="24" t="s">
        <v>733</v>
      </c>
      <c r="N176" s="15" t="s">
        <v>35</v>
      </c>
      <c r="O176" s="15" t="s">
        <v>36</v>
      </c>
      <c r="P176" s="19" t="s">
        <v>110</v>
      </c>
      <c r="Q176" s="19" t="s">
        <v>110</v>
      </c>
      <c r="R176" s="24"/>
      <c r="S176" s="26" t="s">
        <v>202</v>
      </c>
      <c r="T176" s="15"/>
    </row>
    <row r="177" ht="48" spans="1:20">
      <c r="A177" s="32" t="s">
        <v>734</v>
      </c>
      <c r="B177" s="24" t="s">
        <v>735</v>
      </c>
      <c r="C177" s="19" t="s">
        <v>544</v>
      </c>
      <c r="D177" s="26" t="s">
        <v>27</v>
      </c>
      <c r="E177" s="43" t="s">
        <v>171</v>
      </c>
      <c r="F177" s="43" t="s">
        <v>736</v>
      </c>
      <c r="G177" s="43">
        <v>65</v>
      </c>
      <c r="H177" s="27" t="s">
        <v>30</v>
      </c>
      <c r="I177" s="24" t="s">
        <v>109</v>
      </c>
      <c r="J177" s="27" t="s">
        <v>32</v>
      </c>
      <c r="K177" s="32" t="s">
        <v>548</v>
      </c>
      <c r="L177" s="24" t="s">
        <v>172</v>
      </c>
      <c r="M177" s="24" t="s">
        <v>519</v>
      </c>
      <c r="N177" s="15" t="s">
        <v>35</v>
      </c>
      <c r="O177" s="15" t="s">
        <v>36</v>
      </c>
      <c r="P177" s="19" t="s">
        <v>110</v>
      </c>
      <c r="Q177" s="19" t="s">
        <v>110</v>
      </c>
      <c r="R177" s="24"/>
      <c r="S177" s="26" t="s">
        <v>171</v>
      </c>
      <c r="T177" s="15"/>
    </row>
    <row r="178" ht="24" spans="1:20">
      <c r="A178" s="32" t="s">
        <v>737</v>
      </c>
      <c r="B178" s="32" t="s">
        <v>738</v>
      </c>
      <c r="C178" s="19" t="s">
        <v>544</v>
      </c>
      <c r="D178" s="15" t="s">
        <v>27</v>
      </c>
      <c r="E178" s="44" t="s">
        <v>739</v>
      </c>
      <c r="F178" s="44" t="s">
        <v>740</v>
      </c>
      <c r="G178" s="44">
        <v>49.8</v>
      </c>
      <c r="H178" s="15" t="s">
        <v>530</v>
      </c>
      <c r="I178" s="15" t="s">
        <v>210</v>
      </c>
      <c r="J178" s="15" t="s">
        <v>32</v>
      </c>
      <c r="K178" s="32" t="s">
        <v>548</v>
      </c>
      <c r="L178" s="15" t="s">
        <v>741</v>
      </c>
      <c r="M178" s="15" t="s">
        <v>742</v>
      </c>
      <c r="N178" s="15" t="s">
        <v>35</v>
      </c>
      <c r="O178" s="15" t="s">
        <v>36</v>
      </c>
      <c r="P178" s="15">
        <v>2022</v>
      </c>
      <c r="Q178" s="15">
        <v>2022</v>
      </c>
      <c r="R178" s="15"/>
      <c r="S178" s="15" t="s">
        <v>213</v>
      </c>
      <c r="T178" s="15"/>
    </row>
    <row r="179" ht="48" spans="1:20">
      <c r="A179" s="32" t="s">
        <v>743</v>
      </c>
      <c r="B179" s="26" t="s">
        <v>744</v>
      </c>
      <c r="C179" s="19" t="s">
        <v>544</v>
      </c>
      <c r="D179" s="19" t="s">
        <v>27</v>
      </c>
      <c r="E179" s="19" t="s">
        <v>107</v>
      </c>
      <c r="F179" s="19" t="s">
        <v>745</v>
      </c>
      <c r="G179" s="19">
        <v>12</v>
      </c>
      <c r="H179" s="19" t="s">
        <v>30</v>
      </c>
      <c r="I179" s="24" t="s">
        <v>109</v>
      </c>
      <c r="J179" s="24" t="s">
        <v>32</v>
      </c>
      <c r="K179" s="32" t="s">
        <v>548</v>
      </c>
      <c r="L179" s="8" t="s">
        <v>746</v>
      </c>
      <c r="M179" s="8" t="s">
        <v>747</v>
      </c>
      <c r="N179" s="15" t="s">
        <v>35</v>
      </c>
      <c r="O179" s="15" t="s">
        <v>36</v>
      </c>
      <c r="P179" s="27" t="s">
        <v>110</v>
      </c>
      <c r="Q179" s="27" t="s">
        <v>110</v>
      </c>
      <c r="R179" s="15"/>
      <c r="S179" s="19" t="s">
        <v>213</v>
      </c>
      <c r="T179" s="15"/>
    </row>
    <row r="180" ht="48" spans="1:20">
      <c r="A180" s="32" t="s">
        <v>748</v>
      </c>
      <c r="B180" s="26" t="s">
        <v>749</v>
      </c>
      <c r="C180" s="19" t="s">
        <v>544</v>
      </c>
      <c r="D180" s="19" t="s">
        <v>27</v>
      </c>
      <c r="E180" s="19" t="s">
        <v>750</v>
      </c>
      <c r="F180" s="19" t="s">
        <v>751</v>
      </c>
      <c r="G180" s="19">
        <v>74</v>
      </c>
      <c r="H180" s="19" t="s">
        <v>30</v>
      </c>
      <c r="I180" s="24" t="s">
        <v>109</v>
      </c>
      <c r="J180" s="24" t="s">
        <v>32</v>
      </c>
      <c r="K180" s="32" t="s">
        <v>548</v>
      </c>
      <c r="L180" s="8" t="s">
        <v>752</v>
      </c>
      <c r="M180" s="8" t="s">
        <v>747</v>
      </c>
      <c r="N180" s="15" t="s">
        <v>35</v>
      </c>
      <c r="O180" s="15" t="s">
        <v>36</v>
      </c>
      <c r="P180" s="27" t="s">
        <v>110</v>
      </c>
      <c r="Q180" s="27" t="s">
        <v>110</v>
      </c>
      <c r="R180" s="15"/>
      <c r="S180" s="19" t="s">
        <v>213</v>
      </c>
      <c r="T180" s="15"/>
    </row>
    <row r="181" ht="84" spans="1:20">
      <c r="A181" s="32" t="s">
        <v>753</v>
      </c>
      <c r="B181" s="45" t="s">
        <v>754</v>
      </c>
      <c r="C181" s="19" t="s">
        <v>544</v>
      </c>
      <c r="D181" s="15" t="s">
        <v>27</v>
      </c>
      <c r="E181" s="15" t="s">
        <v>225</v>
      </c>
      <c r="F181" s="15" t="s">
        <v>755</v>
      </c>
      <c r="G181" s="15">
        <v>131.25</v>
      </c>
      <c r="H181" s="27" t="s">
        <v>30</v>
      </c>
      <c r="I181" s="15" t="s">
        <v>71</v>
      </c>
      <c r="J181" s="27" t="s">
        <v>32</v>
      </c>
      <c r="K181" s="32" t="s">
        <v>548</v>
      </c>
      <c r="L181" s="15" t="s">
        <v>756</v>
      </c>
      <c r="M181" s="24" t="s">
        <v>492</v>
      </c>
      <c r="N181" s="15" t="s">
        <v>35</v>
      </c>
      <c r="O181" s="15" t="s">
        <v>36</v>
      </c>
      <c r="P181" s="15">
        <v>2022</v>
      </c>
      <c r="Q181" s="15">
        <v>2022</v>
      </c>
      <c r="R181" s="15"/>
      <c r="S181" s="15" t="s">
        <v>225</v>
      </c>
      <c r="T181" s="15"/>
    </row>
    <row r="182" ht="48" spans="1:20">
      <c r="A182" s="32" t="s">
        <v>757</v>
      </c>
      <c r="B182" s="45" t="s">
        <v>758</v>
      </c>
      <c r="C182" s="19" t="s">
        <v>544</v>
      </c>
      <c r="D182" s="15" t="s">
        <v>27</v>
      </c>
      <c r="E182" s="15" t="s">
        <v>225</v>
      </c>
      <c r="F182" s="15" t="s">
        <v>759</v>
      </c>
      <c r="G182" s="15">
        <v>45</v>
      </c>
      <c r="H182" s="27" t="s">
        <v>30</v>
      </c>
      <c r="I182" s="15" t="s">
        <v>71</v>
      </c>
      <c r="J182" s="27" t="s">
        <v>32</v>
      </c>
      <c r="K182" s="32" t="s">
        <v>548</v>
      </c>
      <c r="L182" s="15" t="s">
        <v>760</v>
      </c>
      <c r="M182" s="24" t="s">
        <v>492</v>
      </c>
      <c r="N182" s="15" t="s">
        <v>35</v>
      </c>
      <c r="O182" s="15" t="s">
        <v>36</v>
      </c>
      <c r="P182" s="15">
        <v>2022</v>
      </c>
      <c r="Q182" s="15">
        <v>2022</v>
      </c>
      <c r="R182" s="15"/>
      <c r="S182" s="15" t="s">
        <v>225</v>
      </c>
      <c r="T182" s="15"/>
    </row>
    <row r="183" ht="48" spans="1:20">
      <c r="A183" s="32" t="s">
        <v>761</v>
      </c>
      <c r="B183" s="15" t="s">
        <v>762</v>
      </c>
      <c r="C183" s="19" t="s">
        <v>544</v>
      </c>
      <c r="D183" s="15" t="s">
        <v>27</v>
      </c>
      <c r="E183" s="15" t="s">
        <v>225</v>
      </c>
      <c r="F183" s="15" t="s">
        <v>763</v>
      </c>
      <c r="G183" s="15">
        <v>34.75</v>
      </c>
      <c r="H183" s="27" t="s">
        <v>30</v>
      </c>
      <c r="I183" s="15" t="s">
        <v>71</v>
      </c>
      <c r="J183" s="27" t="s">
        <v>32</v>
      </c>
      <c r="K183" s="32" t="s">
        <v>548</v>
      </c>
      <c r="L183" s="15">
        <v>4662</v>
      </c>
      <c r="M183" s="24" t="s">
        <v>492</v>
      </c>
      <c r="N183" s="15" t="s">
        <v>35</v>
      </c>
      <c r="O183" s="15" t="s">
        <v>36</v>
      </c>
      <c r="P183" s="15">
        <v>2022</v>
      </c>
      <c r="Q183" s="15">
        <v>2022</v>
      </c>
      <c r="R183" s="15"/>
      <c r="S183" s="15" t="s">
        <v>225</v>
      </c>
      <c r="T183" s="15"/>
    </row>
    <row r="184" ht="48" spans="1:20">
      <c r="A184" s="32" t="s">
        <v>764</v>
      </c>
      <c r="B184" s="46" t="s">
        <v>765</v>
      </c>
      <c r="C184" s="19" t="s">
        <v>544</v>
      </c>
      <c r="D184" s="15" t="s">
        <v>27</v>
      </c>
      <c r="E184" s="15" t="s">
        <v>766</v>
      </c>
      <c r="F184" s="15" t="s">
        <v>767</v>
      </c>
      <c r="G184" s="15">
        <v>17.7</v>
      </c>
      <c r="H184" s="27" t="s">
        <v>30</v>
      </c>
      <c r="I184" s="15" t="s">
        <v>71</v>
      </c>
      <c r="J184" s="27" t="s">
        <v>32</v>
      </c>
      <c r="K184" s="32" t="s">
        <v>548</v>
      </c>
      <c r="L184" s="15" t="s">
        <v>768</v>
      </c>
      <c r="M184" s="24" t="s">
        <v>492</v>
      </c>
      <c r="N184" s="15" t="s">
        <v>35</v>
      </c>
      <c r="O184" s="15" t="s">
        <v>36</v>
      </c>
      <c r="P184" s="15">
        <v>2022</v>
      </c>
      <c r="Q184" s="15">
        <v>2022</v>
      </c>
      <c r="R184" s="15"/>
      <c r="S184" s="15" t="s">
        <v>236</v>
      </c>
      <c r="T184" s="15"/>
    </row>
    <row r="185" ht="48" spans="1:20">
      <c r="A185" s="32" t="s">
        <v>769</v>
      </c>
      <c r="B185" s="47" t="s">
        <v>770</v>
      </c>
      <c r="C185" s="19" t="s">
        <v>544</v>
      </c>
      <c r="D185" s="8" t="s">
        <v>27</v>
      </c>
      <c r="E185" s="15" t="s">
        <v>225</v>
      </c>
      <c r="F185" s="17" t="s">
        <v>771</v>
      </c>
      <c r="G185" s="15">
        <v>39</v>
      </c>
      <c r="H185" s="19" t="s">
        <v>30</v>
      </c>
      <c r="I185" s="8" t="s">
        <v>71</v>
      </c>
      <c r="J185" s="29" t="s">
        <v>32</v>
      </c>
      <c r="K185" s="32" t="s">
        <v>548</v>
      </c>
      <c r="L185" s="8" t="s">
        <v>772</v>
      </c>
      <c r="M185" s="8" t="s">
        <v>492</v>
      </c>
      <c r="N185" s="8" t="s">
        <v>35</v>
      </c>
      <c r="O185" s="8" t="s">
        <v>36</v>
      </c>
      <c r="P185" s="8" t="s">
        <v>110</v>
      </c>
      <c r="Q185" s="8" t="s">
        <v>110</v>
      </c>
      <c r="R185" s="8"/>
      <c r="S185" s="8" t="s">
        <v>225</v>
      </c>
      <c r="T185" s="15"/>
    </row>
    <row r="186" ht="48" spans="1:20">
      <c r="A186" s="32" t="s">
        <v>773</v>
      </c>
      <c r="B186" s="27" t="s">
        <v>774</v>
      </c>
      <c r="C186" s="19" t="s">
        <v>544</v>
      </c>
      <c r="D186" s="15" t="s">
        <v>27</v>
      </c>
      <c r="E186" s="15" t="s">
        <v>775</v>
      </c>
      <c r="F186" s="27" t="s">
        <v>776</v>
      </c>
      <c r="G186" s="48">
        <v>245</v>
      </c>
      <c r="H186" s="27" t="s">
        <v>30</v>
      </c>
      <c r="I186" s="15" t="s">
        <v>109</v>
      </c>
      <c r="J186" s="27" t="s">
        <v>32</v>
      </c>
      <c r="K186" s="32" t="s">
        <v>548</v>
      </c>
      <c r="L186" s="48" t="s">
        <v>777</v>
      </c>
      <c r="M186" s="18" t="s">
        <v>778</v>
      </c>
      <c r="N186" s="15" t="s">
        <v>35</v>
      </c>
      <c r="O186" s="15" t="s">
        <v>36</v>
      </c>
      <c r="P186" s="15">
        <v>2022</v>
      </c>
      <c r="Q186" s="15">
        <v>2022</v>
      </c>
      <c r="R186" s="15"/>
      <c r="S186" s="15" t="s">
        <v>247</v>
      </c>
      <c r="T186" s="15"/>
    </row>
    <row r="187" ht="48" spans="1:20">
      <c r="A187" s="32" t="s">
        <v>779</v>
      </c>
      <c r="B187" s="27" t="s">
        <v>780</v>
      </c>
      <c r="C187" s="19" t="s">
        <v>544</v>
      </c>
      <c r="D187" s="15" t="s">
        <v>27</v>
      </c>
      <c r="E187" s="15" t="s">
        <v>781</v>
      </c>
      <c r="F187" s="27" t="s">
        <v>776</v>
      </c>
      <c r="G187" s="48">
        <v>245</v>
      </c>
      <c r="H187" s="27" t="s">
        <v>30</v>
      </c>
      <c r="I187" s="15" t="s">
        <v>109</v>
      </c>
      <c r="J187" s="27" t="s">
        <v>32</v>
      </c>
      <c r="K187" s="32" t="s">
        <v>548</v>
      </c>
      <c r="L187" s="48" t="s">
        <v>782</v>
      </c>
      <c r="M187" s="18" t="s">
        <v>778</v>
      </c>
      <c r="N187" s="15" t="s">
        <v>35</v>
      </c>
      <c r="O187" s="15" t="s">
        <v>36</v>
      </c>
      <c r="P187" s="15">
        <v>2022</v>
      </c>
      <c r="Q187" s="15">
        <v>2022</v>
      </c>
      <c r="R187" s="15"/>
      <c r="S187" s="15" t="s">
        <v>247</v>
      </c>
      <c r="T187" s="15"/>
    </row>
    <row r="188" ht="48" spans="1:20">
      <c r="A188" s="32" t="s">
        <v>783</v>
      </c>
      <c r="B188" s="27" t="s">
        <v>784</v>
      </c>
      <c r="C188" s="39" t="s">
        <v>487</v>
      </c>
      <c r="D188" s="15" t="s">
        <v>27</v>
      </c>
      <c r="E188" s="15" t="s">
        <v>775</v>
      </c>
      <c r="F188" s="27" t="s">
        <v>785</v>
      </c>
      <c r="G188" s="48">
        <v>61</v>
      </c>
      <c r="H188" s="15" t="s">
        <v>30</v>
      </c>
      <c r="I188" s="15" t="s">
        <v>109</v>
      </c>
      <c r="J188" s="15" t="s">
        <v>32</v>
      </c>
      <c r="K188" s="15" t="s">
        <v>548</v>
      </c>
      <c r="L188" s="48" t="s">
        <v>786</v>
      </c>
      <c r="M188" s="27" t="s">
        <v>778</v>
      </c>
      <c r="N188" s="15" t="s">
        <v>35</v>
      </c>
      <c r="O188" s="15" t="s">
        <v>36</v>
      </c>
      <c r="P188" s="15">
        <v>2022</v>
      </c>
      <c r="Q188" s="15">
        <v>2022</v>
      </c>
      <c r="R188" s="15"/>
      <c r="S188" s="15" t="s">
        <v>247</v>
      </c>
      <c r="T188" s="15"/>
    </row>
    <row r="189" ht="48" spans="1:20">
      <c r="A189" s="32" t="s">
        <v>787</v>
      </c>
      <c r="B189" s="27" t="s">
        <v>788</v>
      </c>
      <c r="C189" s="39" t="s">
        <v>487</v>
      </c>
      <c r="D189" s="15" t="s">
        <v>27</v>
      </c>
      <c r="E189" s="15" t="s">
        <v>781</v>
      </c>
      <c r="F189" s="27" t="s">
        <v>789</v>
      </c>
      <c r="G189" s="48">
        <v>61</v>
      </c>
      <c r="H189" s="15" t="s">
        <v>30</v>
      </c>
      <c r="I189" s="15" t="s">
        <v>109</v>
      </c>
      <c r="J189" s="15" t="s">
        <v>32</v>
      </c>
      <c r="K189" s="15" t="s">
        <v>548</v>
      </c>
      <c r="L189" s="48" t="s">
        <v>790</v>
      </c>
      <c r="M189" s="27" t="s">
        <v>778</v>
      </c>
      <c r="N189" s="15" t="s">
        <v>35</v>
      </c>
      <c r="O189" s="15" t="s">
        <v>36</v>
      </c>
      <c r="P189" s="15">
        <v>2022</v>
      </c>
      <c r="Q189" s="15">
        <v>2022</v>
      </c>
      <c r="R189" s="15"/>
      <c r="S189" s="15" t="s">
        <v>247</v>
      </c>
      <c r="T189" s="15"/>
    </row>
    <row r="190" ht="48" spans="1:20">
      <c r="A190" s="32" t="s">
        <v>791</v>
      </c>
      <c r="B190" s="27" t="s">
        <v>792</v>
      </c>
      <c r="C190" s="19" t="s">
        <v>544</v>
      </c>
      <c r="D190" s="15" t="s">
        <v>27</v>
      </c>
      <c r="E190" s="49" t="s">
        <v>793</v>
      </c>
      <c r="F190" s="27" t="s">
        <v>553</v>
      </c>
      <c r="G190" s="50">
        <v>58.5</v>
      </c>
      <c r="H190" s="27" t="s">
        <v>30</v>
      </c>
      <c r="I190" s="15" t="s">
        <v>109</v>
      </c>
      <c r="J190" s="27" t="s">
        <v>32</v>
      </c>
      <c r="K190" s="32" t="s">
        <v>548</v>
      </c>
      <c r="L190" s="48" t="s">
        <v>644</v>
      </c>
      <c r="M190" s="18" t="s">
        <v>778</v>
      </c>
      <c r="N190" s="15" t="s">
        <v>35</v>
      </c>
      <c r="O190" s="15" t="s">
        <v>36</v>
      </c>
      <c r="P190" s="15">
        <v>2022</v>
      </c>
      <c r="Q190" s="15">
        <v>2022</v>
      </c>
      <c r="R190" s="15"/>
      <c r="S190" s="15" t="s">
        <v>247</v>
      </c>
      <c r="T190" s="15"/>
    </row>
    <row r="191" ht="48" spans="1:20">
      <c r="A191" s="32" t="s">
        <v>794</v>
      </c>
      <c r="B191" s="15" t="s">
        <v>795</v>
      </c>
      <c r="C191" s="19" t="s">
        <v>544</v>
      </c>
      <c r="D191" s="15" t="s">
        <v>27</v>
      </c>
      <c r="E191" s="19" t="s">
        <v>796</v>
      </c>
      <c r="F191" s="15" t="s">
        <v>797</v>
      </c>
      <c r="G191" s="15">
        <v>119</v>
      </c>
      <c r="H191" s="15" t="s">
        <v>30</v>
      </c>
      <c r="I191" s="15" t="s">
        <v>71</v>
      </c>
      <c r="J191" s="24" t="s">
        <v>32</v>
      </c>
      <c r="K191" s="32" t="s">
        <v>548</v>
      </c>
      <c r="L191" s="15" t="s">
        <v>798</v>
      </c>
      <c r="M191" s="27" t="s">
        <v>778</v>
      </c>
      <c r="N191" s="15" t="s">
        <v>35</v>
      </c>
      <c r="O191" s="15" t="s">
        <v>36</v>
      </c>
      <c r="P191" s="27" t="s">
        <v>110</v>
      </c>
      <c r="Q191" s="27" t="s">
        <v>110</v>
      </c>
      <c r="R191" s="24"/>
      <c r="S191" s="15" t="s">
        <v>247</v>
      </c>
      <c r="T191" s="15"/>
    </row>
    <row r="192" ht="48" spans="1:20">
      <c r="A192" s="32" t="s">
        <v>799</v>
      </c>
      <c r="B192" s="15" t="s">
        <v>800</v>
      </c>
      <c r="C192" s="19" t="s">
        <v>544</v>
      </c>
      <c r="D192" s="15" t="s">
        <v>27</v>
      </c>
      <c r="E192" s="19" t="s">
        <v>801</v>
      </c>
      <c r="F192" s="15" t="s">
        <v>802</v>
      </c>
      <c r="G192" s="15">
        <v>78</v>
      </c>
      <c r="H192" s="15" t="s">
        <v>30</v>
      </c>
      <c r="I192" s="15" t="s">
        <v>71</v>
      </c>
      <c r="J192" s="24" t="s">
        <v>32</v>
      </c>
      <c r="K192" s="32" t="s">
        <v>548</v>
      </c>
      <c r="L192" s="15" t="s">
        <v>803</v>
      </c>
      <c r="M192" s="27" t="s">
        <v>778</v>
      </c>
      <c r="N192" s="15" t="s">
        <v>35</v>
      </c>
      <c r="O192" s="15" t="s">
        <v>36</v>
      </c>
      <c r="P192" s="27" t="s">
        <v>110</v>
      </c>
      <c r="Q192" s="27" t="s">
        <v>110</v>
      </c>
      <c r="R192" s="24"/>
      <c r="S192" s="15" t="s">
        <v>247</v>
      </c>
      <c r="T192" s="15"/>
    </row>
    <row r="193" ht="48" spans="1:20">
      <c r="A193" s="32" t="s">
        <v>804</v>
      </c>
      <c r="B193" s="15" t="s">
        <v>805</v>
      </c>
      <c r="C193" s="19" t="s">
        <v>544</v>
      </c>
      <c r="D193" s="15" t="s">
        <v>27</v>
      </c>
      <c r="E193" s="19" t="s">
        <v>806</v>
      </c>
      <c r="F193" s="15" t="s">
        <v>807</v>
      </c>
      <c r="G193" s="32">
        <v>25</v>
      </c>
      <c r="H193" s="15" t="s">
        <v>30</v>
      </c>
      <c r="I193" s="15" t="s">
        <v>71</v>
      </c>
      <c r="J193" s="24" t="s">
        <v>32</v>
      </c>
      <c r="K193" s="32" t="s">
        <v>548</v>
      </c>
      <c r="L193" s="15" t="s">
        <v>808</v>
      </c>
      <c r="M193" s="27" t="s">
        <v>778</v>
      </c>
      <c r="N193" s="15" t="s">
        <v>35</v>
      </c>
      <c r="O193" s="15" t="s">
        <v>36</v>
      </c>
      <c r="P193" s="27" t="s">
        <v>110</v>
      </c>
      <c r="Q193" s="27" t="s">
        <v>110</v>
      </c>
      <c r="R193" s="24"/>
      <c r="S193" s="15" t="s">
        <v>247</v>
      </c>
      <c r="T193" s="15"/>
    </row>
    <row r="194" ht="48" spans="1:20">
      <c r="A194" s="32" t="s">
        <v>809</v>
      </c>
      <c r="B194" s="15" t="s">
        <v>810</v>
      </c>
      <c r="C194" s="19" t="s">
        <v>544</v>
      </c>
      <c r="D194" s="15" t="s">
        <v>27</v>
      </c>
      <c r="E194" s="19" t="s">
        <v>811</v>
      </c>
      <c r="F194" s="15" t="s">
        <v>812</v>
      </c>
      <c r="G194" s="32">
        <v>11</v>
      </c>
      <c r="H194" s="15" t="s">
        <v>30</v>
      </c>
      <c r="I194" s="15" t="s">
        <v>71</v>
      </c>
      <c r="J194" s="24" t="s">
        <v>32</v>
      </c>
      <c r="K194" s="32" t="s">
        <v>548</v>
      </c>
      <c r="L194" s="15" t="s">
        <v>813</v>
      </c>
      <c r="M194" s="27" t="s">
        <v>778</v>
      </c>
      <c r="N194" s="15" t="s">
        <v>35</v>
      </c>
      <c r="O194" s="15" t="s">
        <v>36</v>
      </c>
      <c r="P194" s="27" t="s">
        <v>110</v>
      </c>
      <c r="Q194" s="27" t="s">
        <v>110</v>
      </c>
      <c r="R194" s="24"/>
      <c r="S194" s="15" t="s">
        <v>247</v>
      </c>
      <c r="T194" s="15"/>
    </row>
    <row r="195" ht="48" spans="1:20">
      <c r="A195" s="32" t="s">
        <v>814</v>
      </c>
      <c r="B195" s="15" t="s">
        <v>815</v>
      </c>
      <c r="C195" s="19" t="s">
        <v>544</v>
      </c>
      <c r="D195" s="15" t="s">
        <v>27</v>
      </c>
      <c r="E195" s="33" t="s">
        <v>816</v>
      </c>
      <c r="F195" s="15" t="s">
        <v>817</v>
      </c>
      <c r="G195" s="32">
        <v>42</v>
      </c>
      <c r="H195" s="15" t="s">
        <v>30</v>
      </c>
      <c r="I195" s="15" t="s">
        <v>71</v>
      </c>
      <c r="J195" s="24" t="s">
        <v>32</v>
      </c>
      <c r="K195" s="32" t="s">
        <v>548</v>
      </c>
      <c r="L195" s="15" t="s">
        <v>818</v>
      </c>
      <c r="M195" s="27" t="s">
        <v>778</v>
      </c>
      <c r="N195" s="15" t="s">
        <v>35</v>
      </c>
      <c r="O195" s="15" t="s">
        <v>36</v>
      </c>
      <c r="P195" s="27" t="s">
        <v>110</v>
      </c>
      <c r="Q195" s="27" t="s">
        <v>110</v>
      </c>
      <c r="R195" s="24"/>
      <c r="S195" s="15" t="s">
        <v>247</v>
      </c>
      <c r="T195" s="15"/>
    </row>
    <row r="196" ht="48" spans="1:20">
      <c r="A196" s="32" t="s">
        <v>819</v>
      </c>
      <c r="B196" s="27" t="s">
        <v>820</v>
      </c>
      <c r="C196" s="19" t="s">
        <v>544</v>
      </c>
      <c r="D196" s="27" t="s">
        <v>27</v>
      </c>
      <c r="E196" s="27" t="s">
        <v>313</v>
      </c>
      <c r="F196" s="27" t="s">
        <v>821</v>
      </c>
      <c r="G196" s="27">
        <v>206</v>
      </c>
      <c r="H196" s="27" t="s">
        <v>30</v>
      </c>
      <c r="I196" s="27" t="s">
        <v>71</v>
      </c>
      <c r="J196" s="27" t="s">
        <v>32</v>
      </c>
      <c r="K196" s="32" t="s">
        <v>548</v>
      </c>
      <c r="L196" s="27" t="s">
        <v>273</v>
      </c>
      <c r="M196" s="27" t="s">
        <v>822</v>
      </c>
      <c r="N196" s="15" t="s">
        <v>35</v>
      </c>
      <c r="O196" s="15" t="s">
        <v>36</v>
      </c>
      <c r="P196" s="15">
        <v>2022</v>
      </c>
      <c r="Q196" s="15">
        <v>2022</v>
      </c>
      <c r="R196" s="15"/>
      <c r="S196" s="27" t="s">
        <v>275</v>
      </c>
      <c r="T196" s="15"/>
    </row>
    <row r="197" ht="48" spans="1:20">
      <c r="A197" s="32" t="s">
        <v>823</v>
      </c>
      <c r="B197" s="27" t="s">
        <v>824</v>
      </c>
      <c r="C197" s="19" t="s">
        <v>544</v>
      </c>
      <c r="D197" s="27" t="s">
        <v>27</v>
      </c>
      <c r="E197" s="27" t="s">
        <v>313</v>
      </c>
      <c r="F197" s="27" t="s">
        <v>825</v>
      </c>
      <c r="G197" s="27">
        <v>100</v>
      </c>
      <c r="H197" s="27" t="s">
        <v>30</v>
      </c>
      <c r="I197" s="27" t="s">
        <v>71</v>
      </c>
      <c r="J197" s="27" t="s">
        <v>32</v>
      </c>
      <c r="K197" s="32" t="s">
        <v>548</v>
      </c>
      <c r="L197" s="27" t="s">
        <v>273</v>
      </c>
      <c r="M197" s="27" t="s">
        <v>822</v>
      </c>
      <c r="N197" s="15" t="s">
        <v>35</v>
      </c>
      <c r="O197" s="15" t="s">
        <v>36</v>
      </c>
      <c r="P197" s="15">
        <v>2022</v>
      </c>
      <c r="Q197" s="15">
        <v>2022</v>
      </c>
      <c r="R197" s="15"/>
      <c r="S197" s="27" t="s">
        <v>275</v>
      </c>
      <c r="T197" s="15"/>
    </row>
    <row r="198" ht="48" spans="1:20">
      <c r="A198" s="32" t="s">
        <v>826</v>
      </c>
      <c r="B198" s="27" t="s">
        <v>827</v>
      </c>
      <c r="C198" s="19" t="s">
        <v>544</v>
      </c>
      <c r="D198" s="27" t="s">
        <v>27</v>
      </c>
      <c r="E198" s="27" t="s">
        <v>284</v>
      </c>
      <c r="F198" s="27" t="s">
        <v>553</v>
      </c>
      <c r="G198" s="27">
        <v>73.3</v>
      </c>
      <c r="H198" s="27" t="s">
        <v>30</v>
      </c>
      <c r="I198" s="27" t="s">
        <v>71</v>
      </c>
      <c r="J198" s="27" t="s">
        <v>32</v>
      </c>
      <c r="K198" s="32" t="s">
        <v>548</v>
      </c>
      <c r="L198" s="27" t="s">
        <v>828</v>
      </c>
      <c r="M198" s="27" t="s">
        <v>553</v>
      </c>
      <c r="N198" s="15" t="s">
        <v>35</v>
      </c>
      <c r="O198" s="15" t="s">
        <v>36</v>
      </c>
      <c r="P198" s="15">
        <v>2022</v>
      </c>
      <c r="Q198" s="15">
        <v>2022</v>
      </c>
      <c r="R198" s="15"/>
      <c r="S198" s="27" t="s">
        <v>275</v>
      </c>
      <c r="T198" s="15"/>
    </row>
    <row r="199" ht="48" spans="1:20">
      <c r="A199" s="32" t="s">
        <v>829</v>
      </c>
      <c r="B199" s="15" t="s">
        <v>830</v>
      </c>
      <c r="C199" s="19" t="s">
        <v>544</v>
      </c>
      <c r="D199" s="15" t="s">
        <v>27</v>
      </c>
      <c r="E199" s="24" t="s">
        <v>831</v>
      </c>
      <c r="F199" s="24" t="s">
        <v>832</v>
      </c>
      <c r="G199" s="24">
        <v>80</v>
      </c>
      <c r="H199" s="27" t="s">
        <v>30</v>
      </c>
      <c r="I199" s="15" t="s">
        <v>109</v>
      </c>
      <c r="J199" s="27" t="s">
        <v>32</v>
      </c>
      <c r="K199" s="32" t="s">
        <v>548</v>
      </c>
      <c r="L199" s="15" t="s">
        <v>833</v>
      </c>
      <c r="M199" s="24" t="s">
        <v>538</v>
      </c>
      <c r="N199" s="15" t="s">
        <v>35</v>
      </c>
      <c r="O199" s="15" t="s">
        <v>36</v>
      </c>
      <c r="P199" s="15">
        <v>2022</v>
      </c>
      <c r="Q199" s="15">
        <v>2022</v>
      </c>
      <c r="R199" s="15"/>
      <c r="S199" s="15" t="s">
        <v>348</v>
      </c>
      <c r="T199" s="15"/>
    </row>
    <row r="200" ht="48" spans="1:20">
      <c r="A200" s="32" t="s">
        <v>834</v>
      </c>
      <c r="B200" s="15" t="s">
        <v>835</v>
      </c>
      <c r="C200" s="19" t="s">
        <v>544</v>
      </c>
      <c r="D200" s="15" t="s">
        <v>27</v>
      </c>
      <c r="E200" s="24" t="s">
        <v>836</v>
      </c>
      <c r="F200" s="15" t="s">
        <v>837</v>
      </c>
      <c r="G200" s="24">
        <v>38</v>
      </c>
      <c r="H200" s="27" t="s">
        <v>30</v>
      </c>
      <c r="I200" s="15" t="s">
        <v>109</v>
      </c>
      <c r="J200" s="27" t="s">
        <v>32</v>
      </c>
      <c r="K200" s="32" t="s">
        <v>548</v>
      </c>
      <c r="L200" s="24" t="s">
        <v>838</v>
      </c>
      <c r="M200" s="24" t="s">
        <v>538</v>
      </c>
      <c r="N200" s="15" t="s">
        <v>35</v>
      </c>
      <c r="O200" s="15" t="s">
        <v>36</v>
      </c>
      <c r="P200" s="15">
        <v>2022</v>
      </c>
      <c r="Q200" s="15">
        <v>2022</v>
      </c>
      <c r="R200" s="15"/>
      <c r="S200" s="15" t="s">
        <v>348</v>
      </c>
      <c r="T200" s="15"/>
    </row>
    <row r="201" ht="48" spans="1:20">
      <c r="A201" s="32" t="s">
        <v>839</v>
      </c>
      <c r="B201" s="15" t="s">
        <v>840</v>
      </c>
      <c r="C201" s="19" t="s">
        <v>544</v>
      </c>
      <c r="D201" s="15" t="s">
        <v>27</v>
      </c>
      <c r="E201" s="24" t="s">
        <v>841</v>
      </c>
      <c r="F201" s="15" t="s">
        <v>842</v>
      </c>
      <c r="G201" s="24">
        <v>24</v>
      </c>
      <c r="H201" s="27" t="s">
        <v>30</v>
      </c>
      <c r="I201" s="15" t="s">
        <v>109</v>
      </c>
      <c r="J201" s="27" t="s">
        <v>32</v>
      </c>
      <c r="K201" s="32" t="s">
        <v>548</v>
      </c>
      <c r="L201" s="15" t="s">
        <v>843</v>
      </c>
      <c r="M201" s="24" t="s">
        <v>538</v>
      </c>
      <c r="N201" s="15" t="s">
        <v>35</v>
      </c>
      <c r="O201" s="15" t="s">
        <v>36</v>
      </c>
      <c r="P201" s="15">
        <v>2022</v>
      </c>
      <c r="Q201" s="15">
        <v>2022</v>
      </c>
      <c r="R201" s="15"/>
      <c r="S201" s="15" t="s">
        <v>363</v>
      </c>
      <c r="T201" s="15"/>
    </row>
    <row r="202" ht="48" spans="1:20">
      <c r="A202" s="32" t="s">
        <v>844</v>
      </c>
      <c r="B202" s="15" t="s">
        <v>845</v>
      </c>
      <c r="C202" s="19" t="s">
        <v>544</v>
      </c>
      <c r="D202" s="15" t="s">
        <v>27</v>
      </c>
      <c r="E202" s="24" t="s">
        <v>846</v>
      </c>
      <c r="F202" s="15" t="s">
        <v>847</v>
      </c>
      <c r="G202" s="24">
        <v>72</v>
      </c>
      <c r="H202" s="27" t="s">
        <v>30</v>
      </c>
      <c r="I202" s="15" t="s">
        <v>109</v>
      </c>
      <c r="J202" s="27" t="s">
        <v>32</v>
      </c>
      <c r="K202" s="32" t="s">
        <v>548</v>
      </c>
      <c r="L202" s="15" t="s">
        <v>848</v>
      </c>
      <c r="M202" s="24" t="s">
        <v>538</v>
      </c>
      <c r="N202" s="15" t="s">
        <v>35</v>
      </c>
      <c r="O202" s="15" t="s">
        <v>36</v>
      </c>
      <c r="P202" s="15">
        <v>2022</v>
      </c>
      <c r="Q202" s="15">
        <v>2022</v>
      </c>
      <c r="R202" s="15"/>
      <c r="S202" s="15" t="s">
        <v>363</v>
      </c>
      <c r="T202" s="15"/>
    </row>
    <row r="203" ht="48" spans="1:20">
      <c r="A203" s="32" t="s">
        <v>849</v>
      </c>
      <c r="B203" s="15" t="s">
        <v>850</v>
      </c>
      <c r="C203" s="19" t="s">
        <v>544</v>
      </c>
      <c r="D203" s="15" t="s">
        <v>27</v>
      </c>
      <c r="E203" s="24" t="s">
        <v>851</v>
      </c>
      <c r="F203" s="15" t="s">
        <v>852</v>
      </c>
      <c r="G203" s="24">
        <v>121</v>
      </c>
      <c r="H203" s="27" t="s">
        <v>30</v>
      </c>
      <c r="I203" s="15" t="s">
        <v>109</v>
      </c>
      <c r="J203" s="27" t="s">
        <v>32</v>
      </c>
      <c r="K203" s="32" t="s">
        <v>548</v>
      </c>
      <c r="L203" s="15" t="s">
        <v>853</v>
      </c>
      <c r="M203" s="24" t="s">
        <v>538</v>
      </c>
      <c r="N203" s="15" t="s">
        <v>35</v>
      </c>
      <c r="O203" s="15" t="s">
        <v>36</v>
      </c>
      <c r="P203" s="15">
        <v>2022</v>
      </c>
      <c r="Q203" s="15">
        <v>2022</v>
      </c>
      <c r="R203" s="15"/>
      <c r="S203" s="15" t="s">
        <v>363</v>
      </c>
      <c r="T203" s="15"/>
    </row>
    <row r="204" ht="60" spans="1:20">
      <c r="A204" s="32" t="s">
        <v>854</v>
      </c>
      <c r="B204" s="15" t="s">
        <v>855</v>
      </c>
      <c r="C204" s="19" t="s">
        <v>544</v>
      </c>
      <c r="D204" s="15" t="s">
        <v>27</v>
      </c>
      <c r="E204" s="24" t="s">
        <v>856</v>
      </c>
      <c r="F204" s="24" t="s">
        <v>857</v>
      </c>
      <c r="G204" s="24">
        <v>500</v>
      </c>
      <c r="H204" s="27" t="s">
        <v>30</v>
      </c>
      <c r="I204" s="15" t="s">
        <v>109</v>
      </c>
      <c r="J204" s="27" t="s">
        <v>32</v>
      </c>
      <c r="K204" s="32" t="s">
        <v>548</v>
      </c>
      <c r="L204" s="15" t="s">
        <v>858</v>
      </c>
      <c r="M204" s="24" t="s">
        <v>538</v>
      </c>
      <c r="N204" s="15" t="s">
        <v>35</v>
      </c>
      <c r="O204" s="15" t="s">
        <v>36</v>
      </c>
      <c r="P204" s="15">
        <v>2022</v>
      </c>
      <c r="Q204" s="15">
        <v>2022</v>
      </c>
      <c r="R204" s="15"/>
      <c r="S204" s="15" t="s">
        <v>363</v>
      </c>
      <c r="T204" s="15"/>
    </row>
    <row r="205" ht="36" spans="1:20">
      <c r="A205" s="32" t="s">
        <v>859</v>
      </c>
      <c r="B205" s="15" t="s">
        <v>860</v>
      </c>
      <c r="C205" s="19" t="s">
        <v>544</v>
      </c>
      <c r="D205" s="8" t="s">
        <v>27</v>
      </c>
      <c r="E205" s="24" t="s">
        <v>861</v>
      </c>
      <c r="F205" s="24" t="s">
        <v>862</v>
      </c>
      <c r="G205" s="24">
        <v>1200</v>
      </c>
      <c r="H205" s="8" t="s">
        <v>530</v>
      </c>
      <c r="I205" s="8" t="s">
        <v>109</v>
      </c>
      <c r="J205" s="8" t="s">
        <v>32</v>
      </c>
      <c r="K205" s="32" t="s">
        <v>548</v>
      </c>
      <c r="L205" s="15" t="s">
        <v>863</v>
      </c>
      <c r="M205" s="24" t="s">
        <v>538</v>
      </c>
      <c r="N205" s="8" t="s">
        <v>35</v>
      </c>
      <c r="O205" s="15" t="s">
        <v>36</v>
      </c>
      <c r="P205" s="29">
        <v>2022</v>
      </c>
      <c r="Q205" s="8">
        <v>2022</v>
      </c>
      <c r="R205" s="15"/>
      <c r="S205" s="15" t="s">
        <v>864</v>
      </c>
      <c r="T205" s="15"/>
    </row>
    <row r="206" ht="36" spans="1:20">
      <c r="A206" s="32" t="s">
        <v>865</v>
      </c>
      <c r="B206" s="15" t="s">
        <v>866</v>
      </c>
      <c r="C206" s="19" t="s">
        <v>544</v>
      </c>
      <c r="D206" s="8" t="s">
        <v>27</v>
      </c>
      <c r="E206" s="24" t="s">
        <v>867</v>
      </c>
      <c r="F206" s="15" t="s">
        <v>868</v>
      </c>
      <c r="G206" s="24">
        <v>600</v>
      </c>
      <c r="H206" s="8" t="s">
        <v>530</v>
      </c>
      <c r="I206" s="8" t="s">
        <v>109</v>
      </c>
      <c r="J206" s="8" t="s">
        <v>32</v>
      </c>
      <c r="K206" s="32" t="s">
        <v>548</v>
      </c>
      <c r="L206" s="24" t="s">
        <v>869</v>
      </c>
      <c r="M206" s="24" t="s">
        <v>538</v>
      </c>
      <c r="N206" s="8" t="s">
        <v>35</v>
      </c>
      <c r="O206" s="15" t="s">
        <v>36</v>
      </c>
      <c r="P206" s="29">
        <v>2022</v>
      </c>
      <c r="Q206" s="8">
        <v>2022</v>
      </c>
      <c r="R206" s="15"/>
      <c r="S206" s="15" t="s">
        <v>376</v>
      </c>
      <c r="T206" s="15"/>
    </row>
    <row r="207" ht="48" spans="1:20">
      <c r="A207" s="32" t="s">
        <v>870</v>
      </c>
      <c r="B207" s="15" t="s">
        <v>871</v>
      </c>
      <c r="C207" s="19" t="s">
        <v>544</v>
      </c>
      <c r="D207" s="15" t="s">
        <v>872</v>
      </c>
      <c r="E207" s="24" t="s">
        <v>351</v>
      </c>
      <c r="F207" s="18" t="s">
        <v>553</v>
      </c>
      <c r="G207" s="24">
        <v>33.8</v>
      </c>
      <c r="H207" s="27" t="s">
        <v>30</v>
      </c>
      <c r="I207" s="15" t="s">
        <v>109</v>
      </c>
      <c r="J207" s="27" t="s">
        <v>32</v>
      </c>
      <c r="K207" s="32" t="s">
        <v>548</v>
      </c>
      <c r="L207" s="15" t="s">
        <v>873</v>
      </c>
      <c r="M207" s="24" t="s">
        <v>538</v>
      </c>
      <c r="N207" s="15" t="s">
        <v>35</v>
      </c>
      <c r="O207" s="15" t="s">
        <v>36</v>
      </c>
      <c r="P207" s="15">
        <v>2022</v>
      </c>
      <c r="Q207" s="15">
        <v>2022</v>
      </c>
      <c r="R207" s="15"/>
      <c r="S207" s="15" t="s">
        <v>874</v>
      </c>
      <c r="T207" s="15"/>
    </row>
    <row r="208" ht="48" spans="1:20">
      <c r="A208" s="32" t="s">
        <v>875</v>
      </c>
      <c r="B208" s="52" t="s">
        <v>876</v>
      </c>
      <c r="C208" s="19" t="s">
        <v>544</v>
      </c>
      <c r="D208" s="15" t="s">
        <v>27</v>
      </c>
      <c r="E208" s="15" t="s">
        <v>390</v>
      </c>
      <c r="F208" s="15" t="s">
        <v>877</v>
      </c>
      <c r="G208" s="53">
        <v>176</v>
      </c>
      <c r="H208" s="15" t="s">
        <v>30</v>
      </c>
      <c r="I208" s="15" t="s">
        <v>109</v>
      </c>
      <c r="J208" s="15" t="s">
        <v>32</v>
      </c>
      <c r="K208" s="32" t="s">
        <v>548</v>
      </c>
      <c r="L208" s="15" t="s">
        <v>878</v>
      </c>
      <c r="M208" s="15" t="s">
        <v>778</v>
      </c>
      <c r="N208" s="15" t="s">
        <v>35</v>
      </c>
      <c r="O208" s="15" t="s">
        <v>36</v>
      </c>
      <c r="P208" s="15">
        <v>2022</v>
      </c>
      <c r="Q208" s="15">
        <v>2022</v>
      </c>
      <c r="R208" s="15"/>
      <c r="S208" s="15" t="s">
        <v>383</v>
      </c>
      <c r="T208" s="15"/>
    </row>
    <row r="209" ht="48" spans="1:20">
      <c r="A209" s="32" t="s">
        <v>879</v>
      </c>
      <c r="B209" s="52" t="s">
        <v>880</v>
      </c>
      <c r="C209" s="19" t="s">
        <v>544</v>
      </c>
      <c r="D209" s="15" t="s">
        <v>27</v>
      </c>
      <c r="E209" s="15" t="s">
        <v>390</v>
      </c>
      <c r="F209" s="15" t="s">
        <v>881</v>
      </c>
      <c r="G209" s="54">
        <v>72</v>
      </c>
      <c r="H209" s="15" t="s">
        <v>30</v>
      </c>
      <c r="I209" s="15" t="s">
        <v>109</v>
      </c>
      <c r="J209" s="15" t="s">
        <v>32</v>
      </c>
      <c r="K209" s="32" t="s">
        <v>548</v>
      </c>
      <c r="L209" s="15" t="s">
        <v>882</v>
      </c>
      <c r="M209" s="15" t="s">
        <v>778</v>
      </c>
      <c r="N209" s="15" t="s">
        <v>35</v>
      </c>
      <c r="O209" s="15" t="s">
        <v>36</v>
      </c>
      <c r="P209" s="15">
        <v>2022</v>
      </c>
      <c r="Q209" s="15">
        <v>2022</v>
      </c>
      <c r="R209" s="15"/>
      <c r="S209" s="15" t="s">
        <v>383</v>
      </c>
      <c r="T209" s="15"/>
    </row>
    <row r="210" ht="48" spans="1:20">
      <c r="A210" s="32" t="s">
        <v>883</v>
      </c>
      <c r="B210" s="52" t="s">
        <v>884</v>
      </c>
      <c r="C210" s="19" t="s">
        <v>544</v>
      </c>
      <c r="D210" s="15" t="s">
        <v>27</v>
      </c>
      <c r="E210" s="15" t="s">
        <v>390</v>
      </c>
      <c r="F210" s="15" t="s">
        <v>885</v>
      </c>
      <c r="G210" s="54">
        <v>112</v>
      </c>
      <c r="H210" s="15" t="s">
        <v>30</v>
      </c>
      <c r="I210" s="15" t="s">
        <v>109</v>
      </c>
      <c r="J210" s="15" t="s">
        <v>32</v>
      </c>
      <c r="K210" s="32" t="s">
        <v>548</v>
      </c>
      <c r="L210" s="15" t="s">
        <v>886</v>
      </c>
      <c r="M210" s="15" t="s">
        <v>778</v>
      </c>
      <c r="N210" s="15" t="s">
        <v>35</v>
      </c>
      <c r="O210" s="15" t="s">
        <v>36</v>
      </c>
      <c r="P210" s="15">
        <v>2022</v>
      </c>
      <c r="Q210" s="15">
        <v>2022</v>
      </c>
      <c r="R210" s="15"/>
      <c r="S210" s="15" t="s">
        <v>383</v>
      </c>
      <c r="T210" s="15"/>
    </row>
    <row r="211" ht="48" spans="1:20">
      <c r="A211" s="32" t="s">
        <v>887</v>
      </c>
      <c r="B211" s="52" t="s">
        <v>888</v>
      </c>
      <c r="C211" s="19" t="s">
        <v>544</v>
      </c>
      <c r="D211" s="15" t="s">
        <v>27</v>
      </c>
      <c r="E211" s="15" t="s">
        <v>390</v>
      </c>
      <c r="F211" s="15" t="s">
        <v>889</v>
      </c>
      <c r="G211" s="54">
        <v>88</v>
      </c>
      <c r="H211" s="15" t="s">
        <v>30</v>
      </c>
      <c r="I211" s="15" t="s">
        <v>109</v>
      </c>
      <c r="J211" s="15" t="s">
        <v>32</v>
      </c>
      <c r="K211" s="32" t="s">
        <v>548</v>
      </c>
      <c r="L211" s="15" t="s">
        <v>890</v>
      </c>
      <c r="M211" s="15" t="s">
        <v>778</v>
      </c>
      <c r="N211" s="15" t="s">
        <v>35</v>
      </c>
      <c r="O211" s="15" t="s">
        <v>36</v>
      </c>
      <c r="P211" s="15">
        <v>2022</v>
      </c>
      <c r="Q211" s="15">
        <v>2022</v>
      </c>
      <c r="R211" s="15"/>
      <c r="S211" s="15" t="s">
        <v>383</v>
      </c>
      <c r="T211" s="15"/>
    </row>
    <row r="212" ht="48" spans="1:20">
      <c r="A212" s="32" t="s">
        <v>891</v>
      </c>
      <c r="B212" s="52" t="s">
        <v>892</v>
      </c>
      <c r="C212" s="19" t="s">
        <v>544</v>
      </c>
      <c r="D212" s="15" t="s">
        <v>27</v>
      </c>
      <c r="E212" s="15" t="s">
        <v>390</v>
      </c>
      <c r="F212" s="15" t="s">
        <v>893</v>
      </c>
      <c r="G212" s="54">
        <v>99</v>
      </c>
      <c r="H212" s="15" t="s">
        <v>30</v>
      </c>
      <c r="I212" s="15" t="s">
        <v>109</v>
      </c>
      <c r="J212" s="15" t="s">
        <v>32</v>
      </c>
      <c r="K212" s="32" t="s">
        <v>548</v>
      </c>
      <c r="L212" s="15" t="s">
        <v>894</v>
      </c>
      <c r="M212" s="15" t="s">
        <v>778</v>
      </c>
      <c r="N212" s="15" t="s">
        <v>35</v>
      </c>
      <c r="O212" s="15" t="s">
        <v>36</v>
      </c>
      <c r="P212" s="15">
        <v>2022</v>
      </c>
      <c r="Q212" s="15">
        <v>2022</v>
      </c>
      <c r="R212" s="15"/>
      <c r="S212" s="15" t="s">
        <v>383</v>
      </c>
      <c r="T212" s="15"/>
    </row>
    <row r="213" ht="48" spans="1:20">
      <c r="A213" s="32" t="s">
        <v>895</v>
      </c>
      <c r="B213" s="52" t="s">
        <v>896</v>
      </c>
      <c r="C213" s="19" t="s">
        <v>544</v>
      </c>
      <c r="D213" s="15" t="s">
        <v>27</v>
      </c>
      <c r="E213" s="15" t="s">
        <v>390</v>
      </c>
      <c r="F213" s="15" t="s">
        <v>889</v>
      </c>
      <c r="G213" s="54">
        <v>88</v>
      </c>
      <c r="H213" s="15" t="s">
        <v>30</v>
      </c>
      <c r="I213" s="15" t="s">
        <v>109</v>
      </c>
      <c r="J213" s="15" t="s">
        <v>32</v>
      </c>
      <c r="K213" s="32" t="s">
        <v>548</v>
      </c>
      <c r="L213" s="15" t="s">
        <v>897</v>
      </c>
      <c r="M213" s="15" t="s">
        <v>778</v>
      </c>
      <c r="N213" s="15" t="s">
        <v>35</v>
      </c>
      <c r="O213" s="15" t="s">
        <v>36</v>
      </c>
      <c r="P213" s="15">
        <v>2022</v>
      </c>
      <c r="Q213" s="15">
        <v>2022</v>
      </c>
      <c r="R213" s="15"/>
      <c r="S213" s="15" t="s">
        <v>383</v>
      </c>
      <c r="T213" s="15"/>
    </row>
    <row r="214" ht="48" spans="1:20">
      <c r="A214" s="32" t="s">
        <v>898</v>
      </c>
      <c r="B214" s="52" t="s">
        <v>899</v>
      </c>
      <c r="C214" s="19" t="s">
        <v>544</v>
      </c>
      <c r="D214" s="15" t="s">
        <v>27</v>
      </c>
      <c r="E214" s="15" t="s">
        <v>390</v>
      </c>
      <c r="F214" s="15" t="s">
        <v>881</v>
      </c>
      <c r="G214" s="55">
        <v>72</v>
      </c>
      <c r="H214" s="15" t="s">
        <v>30</v>
      </c>
      <c r="I214" s="15" t="s">
        <v>109</v>
      </c>
      <c r="J214" s="15" t="s">
        <v>32</v>
      </c>
      <c r="K214" s="32" t="s">
        <v>548</v>
      </c>
      <c r="L214" s="15" t="s">
        <v>900</v>
      </c>
      <c r="M214" s="15" t="s">
        <v>778</v>
      </c>
      <c r="N214" s="15" t="s">
        <v>35</v>
      </c>
      <c r="O214" s="15" t="s">
        <v>36</v>
      </c>
      <c r="P214" s="15">
        <v>2022</v>
      </c>
      <c r="Q214" s="15">
        <v>2022</v>
      </c>
      <c r="R214" s="15"/>
      <c r="S214" s="15" t="s">
        <v>383</v>
      </c>
      <c r="T214" s="15"/>
    </row>
    <row r="215" ht="36" spans="1:20">
      <c r="A215" s="32" t="s">
        <v>901</v>
      </c>
      <c r="B215" s="56" t="s">
        <v>902</v>
      </c>
      <c r="C215" s="19" t="s">
        <v>544</v>
      </c>
      <c r="D215" s="15" t="s">
        <v>27</v>
      </c>
      <c r="E215" s="15" t="s">
        <v>903</v>
      </c>
      <c r="F215" s="15" t="s">
        <v>889</v>
      </c>
      <c r="G215" s="53">
        <v>91</v>
      </c>
      <c r="H215" s="15" t="s">
        <v>530</v>
      </c>
      <c r="I215" s="15" t="s">
        <v>109</v>
      </c>
      <c r="J215" s="15" t="s">
        <v>32</v>
      </c>
      <c r="K215" s="32" t="s">
        <v>548</v>
      </c>
      <c r="L215" s="15" t="s">
        <v>886</v>
      </c>
      <c r="M215" s="24" t="s">
        <v>538</v>
      </c>
      <c r="N215" s="15" t="s">
        <v>35</v>
      </c>
      <c r="O215" s="24" t="s">
        <v>36</v>
      </c>
      <c r="P215" s="19">
        <v>2022</v>
      </c>
      <c r="Q215" s="15">
        <v>2022</v>
      </c>
      <c r="R215" s="15"/>
      <c r="S215" s="15" t="s">
        <v>904</v>
      </c>
      <c r="T215" s="15"/>
    </row>
    <row r="216" ht="36" spans="1:20">
      <c r="A216" s="32" t="s">
        <v>905</v>
      </c>
      <c r="B216" s="56" t="s">
        <v>906</v>
      </c>
      <c r="C216" s="19" t="s">
        <v>544</v>
      </c>
      <c r="D216" s="15" t="s">
        <v>27</v>
      </c>
      <c r="E216" s="15" t="s">
        <v>907</v>
      </c>
      <c r="F216" s="15" t="s">
        <v>908</v>
      </c>
      <c r="G216" s="54">
        <v>120</v>
      </c>
      <c r="H216" s="15" t="s">
        <v>530</v>
      </c>
      <c r="I216" s="15" t="s">
        <v>109</v>
      </c>
      <c r="J216" s="15" t="s">
        <v>32</v>
      </c>
      <c r="K216" s="32" t="s">
        <v>548</v>
      </c>
      <c r="L216" s="15" t="s">
        <v>909</v>
      </c>
      <c r="M216" s="24" t="s">
        <v>538</v>
      </c>
      <c r="N216" s="15" t="s">
        <v>35</v>
      </c>
      <c r="O216" s="24" t="s">
        <v>36</v>
      </c>
      <c r="P216" s="15">
        <v>2022</v>
      </c>
      <c r="Q216" s="15">
        <v>2022</v>
      </c>
      <c r="R216" s="15"/>
      <c r="S216" s="15" t="s">
        <v>904</v>
      </c>
      <c r="T216" s="15"/>
    </row>
    <row r="217" ht="48" spans="1:20">
      <c r="A217" s="32" t="s">
        <v>910</v>
      </c>
      <c r="B217" s="52" t="s">
        <v>911</v>
      </c>
      <c r="C217" s="19" t="s">
        <v>544</v>
      </c>
      <c r="D217" s="15" t="s">
        <v>27</v>
      </c>
      <c r="E217" s="15" t="s">
        <v>912</v>
      </c>
      <c r="F217" s="15" t="s">
        <v>778</v>
      </c>
      <c r="G217" s="55">
        <v>44.6</v>
      </c>
      <c r="H217" s="15" t="s">
        <v>30</v>
      </c>
      <c r="I217" s="15" t="s">
        <v>109</v>
      </c>
      <c r="J217" s="15" t="s">
        <v>32</v>
      </c>
      <c r="K217" s="32" t="s">
        <v>548</v>
      </c>
      <c r="L217" s="15" t="s">
        <v>913</v>
      </c>
      <c r="M217" s="15" t="s">
        <v>778</v>
      </c>
      <c r="N217" s="15" t="s">
        <v>35</v>
      </c>
      <c r="O217" s="15" t="s">
        <v>36</v>
      </c>
      <c r="P217" s="15">
        <v>2022</v>
      </c>
      <c r="Q217" s="15">
        <v>2022</v>
      </c>
      <c r="R217" s="15"/>
      <c r="S217" s="15" t="s">
        <v>383</v>
      </c>
      <c r="T217" s="15"/>
    </row>
    <row r="218" ht="48" spans="1:20">
      <c r="A218" s="32" t="s">
        <v>914</v>
      </c>
      <c r="B218" s="15" t="s">
        <v>915</v>
      </c>
      <c r="C218" s="19" t="s">
        <v>544</v>
      </c>
      <c r="D218" s="15" t="s">
        <v>872</v>
      </c>
      <c r="E218" s="15" t="s">
        <v>437</v>
      </c>
      <c r="F218" s="15" t="s">
        <v>916</v>
      </c>
      <c r="G218" s="19">
        <v>9.8</v>
      </c>
      <c r="H218" s="27" t="s">
        <v>30</v>
      </c>
      <c r="I218" s="15" t="s">
        <v>109</v>
      </c>
      <c r="J218" s="27" t="s">
        <v>32</v>
      </c>
      <c r="K218" s="32" t="s">
        <v>548</v>
      </c>
      <c r="L218" s="15" t="s">
        <v>435</v>
      </c>
      <c r="M218" s="24" t="s">
        <v>917</v>
      </c>
      <c r="N218" s="15" t="s">
        <v>35</v>
      </c>
      <c r="O218" s="15" t="s">
        <v>36</v>
      </c>
      <c r="P218" s="15">
        <v>2022</v>
      </c>
      <c r="Q218" s="15">
        <v>2022</v>
      </c>
      <c r="R218" s="15"/>
      <c r="S218" s="15" t="s">
        <v>437</v>
      </c>
      <c r="T218" s="15"/>
    </row>
    <row r="219" ht="48" spans="1:20">
      <c r="A219" s="32" t="s">
        <v>918</v>
      </c>
      <c r="B219" s="15" t="s">
        <v>919</v>
      </c>
      <c r="C219" s="19" t="s">
        <v>544</v>
      </c>
      <c r="D219" s="15" t="s">
        <v>27</v>
      </c>
      <c r="E219" s="15" t="s">
        <v>920</v>
      </c>
      <c r="F219" s="15" t="s">
        <v>921</v>
      </c>
      <c r="G219" s="8">
        <v>45</v>
      </c>
      <c r="H219" s="15" t="s">
        <v>30</v>
      </c>
      <c r="I219" s="15" t="s">
        <v>71</v>
      </c>
      <c r="J219" s="19" t="s">
        <v>32</v>
      </c>
      <c r="K219" s="32" t="s">
        <v>548</v>
      </c>
      <c r="L219" s="15" t="s">
        <v>922</v>
      </c>
      <c r="M219" s="18" t="s">
        <v>778</v>
      </c>
      <c r="N219" s="15" t="s">
        <v>35</v>
      </c>
      <c r="O219" s="15" t="s">
        <v>923</v>
      </c>
      <c r="P219" s="27" t="s">
        <v>110</v>
      </c>
      <c r="Q219" s="27" t="s">
        <v>110</v>
      </c>
      <c r="R219" s="15"/>
      <c r="S219" s="15" t="s">
        <v>466</v>
      </c>
      <c r="T219" s="15"/>
    </row>
    <row r="220" ht="48" spans="1:20">
      <c r="A220" s="32" t="s">
        <v>924</v>
      </c>
      <c r="B220" s="15" t="s">
        <v>925</v>
      </c>
      <c r="C220" s="19" t="s">
        <v>544</v>
      </c>
      <c r="D220" s="15" t="s">
        <v>27</v>
      </c>
      <c r="E220" s="15" t="s">
        <v>920</v>
      </c>
      <c r="F220" s="15" t="s">
        <v>926</v>
      </c>
      <c r="G220" s="15">
        <v>40</v>
      </c>
      <c r="H220" s="15" t="s">
        <v>30</v>
      </c>
      <c r="I220" s="15" t="s">
        <v>71</v>
      </c>
      <c r="J220" s="19" t="s">
        <v>32</v>
      </c>
      <c r="K220" s="32" t="s">
        <v>548</v>
      </c>
      <c r="L220" s="15" t="s">
        <v>922</v>
      </c>
      <c r="M220" s="18" t="s">
        <v>778</v>
      </c>
      <c r="N220" s="15" t="s">
        <v>35</v>
      </c>
      <c r="O220" s="15" t="s">
        <v>923</v>
      </c>
      <c r="P220" s="27" t="s">
        <v>110</v>
      </c>
      <c r="Q220" s="27" t="s">
        <v>110</v>
      </c>
      <c r="R220" s="15"/>
      <c r="S220" s="15" t="s">
        <v>466</v>
      </c>
      <c r="T220" s="15"/>
    </row>
    <row r="221" ht="48" spans="1:20">
      <c r="A221" s="32" t="s">
        <v>927</v>
      </c>
      <c r="B221" s="15" t="s">
        <v>928</v>
      </c>
      <c r="C221" s="19" t="s">
        <v>544</v>
      </c>
      <c r="D221" s="15" t="s">
        <v>27</v>
      </c>
      <c r="E221" s="15" t="s">
        <v>920</v>
      </c>
      <c r="F221" s="15" t="s">
        <v>929</v>
      </c>
      <c r="G221" s="15">
        <v>32</v>
      </c>
      <c r="H221" s="15" t="s">
        <v>30</v>
      </c>
      <c r="I221" s="15" t="s">
        <v>71</v>
      </c>
      <c r="J221" s="19" t="s">
        <v>32</v>
      </c>
      <c r="K221" s="32" t="s">
        <v>548</v>
      </c>
      <c r="L221" s="15" t="s">
        <v>922</v>
      </c>
      <c r="M221" s="18" t="s">
        <v>778</v>
      </c>
      <c r="N221" s="15" t="s">
        <v>35</v>
      </c>
      <c r="O221" s="15" t="s">
        <v>923</v>
      </c>
      <c r="P221" s="27" t="s">
        <v>110</v>
      </c>
      <c r="Q221" s="27" t="s">
        <v>110</v>
      </c>
      <c r="R221" s="15"/>
      <c r="S221" s="15" t="s">
        <v>466</v>
      </c>
      <c r="T221" s="15"/>
    </row>
    <row r="222" ht="72" spans="1:20">
      <c r="A222" s="32" t="s">
        <v>930</v>
      </c>
      <c r="B222" s="8" t="s">
        <v>931</v>
      </c>
      <c r="C222" s="19" t="s">
        <v>544</v>
      </c>
      <c r="D222" s="15" t="s">
        <v>27</v>
      </c>
      <c r="E222" s="15" t="s">
        <v>932</v>
      </c>
      <c r="F222" s="15" t="s">
        <v>553</v>
      </c>
      <c r="G222" s="15">
        <v>14.9</v>
      </c>
      <c r="H222" s="8" t="s">
        <v>30</v>
      </c>
      <c r="I222" s="15" t="s">
        <v>109</v>
      </c>
      <c r="J222" s="15" t="s">
        <v>32</v>
      </c>
      <c r="K222" s="32" t="s">
        <v>548</v>
      </c>
      <c r="L222" s="15" t="s">
        <v>933</v>
      </c>
      <c r="M222" s="15" t="s">
        <v>934</v>
      </c>
      <c r="N222" s="15" t="s">
        <v>35</v>
      </c>
      <c r="O222" s="15" t="s">
        <v>36</v>
      </c>
      <c r="P222" s="15">
        <v>2022</v>
      </c>
      <c r="Q222" s="15">
        <v>2022</v>
      </c>
      <c r="R222" s="15"/>
      <c r="S222" s="15" t="s">
        <v>485</v>
      </c>
      <c r="T222" s="15"/>
    </row>
    <row r="223" ht="20" customHeight="1" spans="1:20">
      <c r="A223" s="42" t="s">
        <v>935</v>
      </c>
      <c r="B223" s="35" t="s">
        <v>936</v>
      </c>
      <c r="C223" s="37"/>
      <c r="D223" s="37"/>
      <c r="E223" s="37"/>
      <c r="F223" s="37"/>
      <c r="G223" s="37">
        <f>G224</f>
        <v>49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</row>
    <row r="224" ht="48" spans="1:20">
      <c r="A224" s="32" t="s">
        <v>937</v>
      </c>
      <c r="B224" s="27" t="s">
        <v>938</v>
      </c>
      <c r="C224" s="15" t="s">
        <v>936</v>
      </c>
      <c r="D224" s="15" t="s">
        <v>27</v>
      </c>
      <c r="E224" s="15" t="s">
        <v>939</v>
      </c>
      <c r="F224" s="15" t="s">
        <v>940</v>
      </c>
      <c r="G224" s="15">
        <v>49</v>
      </c>
      <c r="H224" s="27" t="s">
        <v>30</v>
      </c>
      <c r="I224" s="15" t="s">
        <v>109</v>
      </c>
      <c r="J224" s="27" t="s">
        <v>32</v>
      </c>
      <c r="K224" s="15" t="s">
        <v>939</v>
      </c>
      <c r="L224" s="15" t="s">
        <v>941</v>
      </c>
      <c r="M224" s="15" t="s">
        <v>942</v>
      </c>
      <c r="N224" s="8" t="s">
        <v>35</v>
      </c>
      <c r="O224" s="8" t="s">
        <v>36</v>
      </c>
      <c r="P224" s="8">
        <v>2022</v>
      </c>
      <c r="Q224" s="8">
        <v>2022</v>
      </c>
      <c r="R224" s="15"/>
      <c r="S224" s="15" t="s">
        <v>939</v>
      </c>
      <c r="T224" s="15"/>
    </row>
  </sheetData>
  <mergeCells count="3">
    <mergeCell ref="A1:T1"/>
    <mergeCell ref="A2:T2"/>
    <mergeCell ref="A4:B4"/>
  </mergeCells>
  <pageMargins left="0.196527777777778" right="0.196527777777778" top="0.393055555555556" bottom="0.393055555555556" header="0.156944444444444" footer="0.196527777777778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王某某</cp:lastModifiedBy>
  <dcterms:created xsi:type="dcterms:W3CDTF">2019-08-16T02:31:00Z</dcterms:created>
  <dcterms:modified xsi:type="dcterms:W3CDTF">2022-07-20T07:52:28Z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EC23AF1AFA8841758723ED2F9E311D44</vt:lpwstr>
  </property>
</Properties>
</file>