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<sst xmlns="http://schemas.openxmlformats.org/spreadsheetml/2006/main" count="48" uniqueCount="35">
  <si>
    <t>定安县2020年特殊教育教师招聘参加体检人员名单表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</si>
  <si>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</si>
  <si>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</si>
  <si>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</si>
  <si>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</si>
  <si>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</si>
  <si>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</si>
  <si>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</si>
  <si>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</si>
  <si>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</si>
  <si>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</si>
  <si>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</si>
  <si>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特殊教育专业教师岗</t>
  </si>
  <si>
    <t>程海静</t>
  </si>
  <si>
    <t>83.00</t>
  </si>
  <si>
    <t>叶姣伶</t>
  </si>
  <si>
    <t>85.00</t>
  </si>
  <si>
    <t>张潇元</t>
  </si>
  <si>
    <t>78.67</t>
  </si>
  <si>
    <t>林欢欢</t>
  </si>
  <si>
    <t>77.00</t>
  </si>
  <si>
    <t>黄显琪</t>
  </si>
  <si>
    <t>69.33</t>
  </si>
  <si>
    <t>黄益梅</t>
  </si>
  <si>
    <t>张惠萍</t>
  </si>
  <si>
    <t>81.00</t>
  </si>
  <si>
    <t>谭钰山</t>
  </si>
  <si>
    <t>83.67</t>
  </si>
  <si>
    <t>黎湘云</t>
  </si>
  <si>
    <t>75.33</t>
  </si>
  <si>
    <t>蔡俐</t>
  </si>
  <si>
    <t>74.33</t>
  </si>
  <si>
    <t>赵芳慧</t>
  </si>
  <si>
    <t>72.33</t>
  </si>
  <si>
    <t>文秋芋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</si>
</sst>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F10" sqref="F10"/>
    </sheetView>
  </sheetViews>
  <sheetFormatPr defaultColWidth="9" defaultRowHeight="13.5"/>
  <cols>
    <col min="1" max="1" width="6" customWidth="1"/>
    <col min="2" max="2" width="24.75" customWidth="1"/>
    <col min="3" max="3" width="17.125" customWidth="1"/>
    <col min="4" max="4" width="10.125" customWidth="1"/>
    <col min="5" max="5" width="13.5" customWidth="1"/>
    <col min="6" max="6" width="16.375" customWidth="1"/>
    <col min="7" max="7" width="11.875" customWidth="1"/>
    <col min="8" max="8" width="16.25" customWidth="1"/>
    <col min="9" max="9" width="11.875" customWidth="1"/>
  </cols>
  <sheetData>
    <row r="1" ht="18.75" spans="1:2">
      <c r="A1" s="2"/>
      <c r="B1" s="2"/>
    </row>
    <row r="2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="1" customFormat="1" ht="27" customHeight="1" spans="1:11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  <c r="H4" s="5" t="s">
        <v>8</v>
      </c>
      <c r="I4" s="5" t="s">
        <v>9</v>
      </c>
      <c r="J4" s="4" t="s">
        <v>10</v>
      </c>
      <c r="K4" s="4" t="s">
        <v>11</v>
      </c>
    </row>
    <row r="5" s="1" customFormat="1" ht="27" customHeight="1" spans="1:11">
      <c r="A5" s="4">
        <v>1</v>
      </c>
      <c r="B5" s="4" t="s">
        <v>12</v>
      </c>
      <c r="C5" s="4">
        <v>10101010121</v>
      </c>
      <c r="D5" s="4" t="s">
        <v>13</v>
      </c>
      <c r="E5" s="5">
        <v>71.6</v>
      </c>
      <c r="F5" s="5">
        <f t="shared" ref="F5:F24" si="0">E5*0.6</f>
        <v>42.96</v>
      </c>
      <c r="G5" s="6" t="s">
        <v>14</v>
      </c>
      <c r="H5" s="5">
        <f t="shared" ref="H5:H22" si="1">G5*0.4</f>
        <v>33.2</v>
      </c>
      <c r="I5" s="5">
        <f t="shared" ref="I5:I22" si="2">F5+H5</f>
        <v>76.16</v>
      </c>
      <c r="J5" s="4">
        <v>1</v>
      </c>
      <c r="K5" s="4"/>
    </row>
    <row r="6" s="1" customFormat="1" ht="27" customHeight="1" spans="1:11">
      <c r="A6" s="4">
        <v>2</v>
      </c>
      <c r="B6" s="4" t="s">
        <v>12</v>
      </c>
      <c r="C6" s="4">
        <v>10101010130</v>
      </c>
      <c r="D6" s="4" t="s">
        <v>15</v>
      </c>
      <c r="E6" s="5">
        <v>65.3</v>
      </c>
      <c r="F6" s="5">
        <f t="shared" si="0"/>
        <v>39.18</v>
      </c>
      <c r="G6" s="6" t="s">
        <v>16</v>
      </c>
      <c r="H6" s="5">
        <f t="shared" si="1"/>
        <v>34</v>
      </c>
      <c r="I6" s="5">
        <f t="shared" si="2"/>
        <v>73.18</v>
      </c>
      <c r="J6" s="4">
        <v>2</v>
      </c>
      <c r="K6" s="4"/>
    </row>
    <row r="7" s="1" customFormat="1" ht="27" customHeight="1" spans="1:11">
      <c r="A7" s="4">
        <v>3</v>
      </c>
      <c r="B7" s="4" t="s">
        <v>12</v>
      </c>
      <c r="C7" s="4">
        <v>10101010116</v>
      </c>
      <c r="D7" s="4" t="s">
        <v>17</v>
      </c>
      <c r="E7" s="5">
        <v>67.4</v>
      </c>
      <c r="F7" s="5">
        <f t="shared" si="0"/>
        <v>40.44</v>
      </c>
      <c r="G7" s="6" t="s">
        <v>18</v>
      </c>
      <c r="H7" s="5">
        <f t="shared" si="1"/>
        <v>31.468</v>
      </c>
      <c r="I7" s="5">
        <f t="shared" si="2"/>
        <v>71.908</v>
      </c>
      <c r="J7" s="4">
        <v>3</v>
      </c>
      <c r="K7" s="4"/>
    </row>
    <row r="8" s="1" customFormat="1" ht="27" customHeight="1" spans="1:11">
      <c r="A8" s="4">
        <v>4</v>
      </c>
      <c r="B8" s="4" t="s">
        <v>12</v>
      </c>
      <c r="C8" s="4">
        <v>10101010124</v>
      </c>
      <c r="D8" s="4" t="s">
        <v>19</v>
      </c>
      <c r="E8" s="5">
        <v>68.1</v>
      </c>
      <c r="F8" s="5">
        <f t="shared" si="0"/>
        <v>40.86</v>
      </c>
      <c r="G8" s="6" t="s">
        <v>20</v>
      </c>
      <c r="H8" s="5">
        <f t="shared" si="1"/>
        <v>30.8</v>
      </c>
      <c r="I8" s="5">
        <f t="shared" si="2"/>
        <v>71.66</v>
      </c>
      <c r="J8" s="4">
        <v>4</v>
      </c>
      <c r="K8" s="4"/>
    </row>
    <row r="9" s="1" customFormat="1" ht="27" customHeight="1" spans="1:11">
      <c r="A9" s="4">
        <v>5</v>
      </c>
      <c r="B9" s="4" t="s">
        <v>12</v>
      </c>
      <c r="C9" s="4">
        <v>10101010110</v>
      </c>
      <c r="D9" s="4" t="s">
        <v>21</v>
      </c>
      <c r="E9" s="5">
        <v>72.1</v>
      </c>
      <c r="F9" s="5">
        <f t="shared" si="0"/>
        <v>43.26</v>
      </c>
      <c r="G9" s="6" t="s">
        <v>22</v>
      </c>
      <c r="H9" s="5">
        <f t="shared" si="1"/>
        <v>27.732</v>
      </c>
      <c r="I9" s="5">
        <f t="shared" si="2"/>
        <v>70.992</v>
      </c>
      <c r="J9" s="4">
        <v>5</v>
      </c>
      <c r="K9" s="4"/>
    </row>
    <row r="10" s="1" customFormat="1" ht="27" customHeight="1" spans="1:11">
      <c r="A10" s="4">
        <v>6</v>
      </c>
      <c r="B10" s="4" t="s">
        <v>12</v>
      </c>
      <c r="C10" s="4">
        <v>10101010129</v>
      </c>
      <c r="D10" s="4" t="s">
        <v>23</v>
      </c>
      <c r="E10" s="5">
        <v>64</v>
      </c>
      <c r="F10" s="5">
        <f t="shared" si="0"/>
        <v>38.4</v>
      </c>
      <c r="G10" s="6" t="s">
        <v>20</v>
      </c>
      <c r="H10" s="5">
        <f t="shared" si="1"/>
        <v>30.8</v>
      </c>
      <c r="I10" s="5">
        <f t="shared" si="2"/>
        <v>69.2</v>
      </c>
      <c r="J10" s="4">
        <v>6</v>
      </c>
      <c r="K10" s="4"/>
    </row>
    <row r="11" s="1" customFormat="1" ht="27" customHeight="1" spans="1:11">
      <c r="A11" s="4">
        <v>7</v>
      </c>
      <c r="B11" s="4" t="s">
        <v>12</v>
      </c>
      <c r="C11" s="4">
        <v>10101010105</v>
      </c>
      <c r="D11" s="4" t="s">
        <v>24</v>
      </c>
      <c r="E11" s="5">
        <v>60.4</v>
      </c>
      <c r="F11" s="5">
        <f t="shared" si="0"/>
        <v>36.24</v>
      </c>
      <c r="G11" s="6" t="s">
        <v>25</v>
      </c>
      <c r="H11" s="5">
        <f t="shared" si="1"/>
        <v>32.4</v>
      </c>
      <c r="I11" s="5">
        <f t="shared" si="2"/>
        <v>68.64</v>
      </c>
      <c r="J11" s="4">
        <v>7</v>
      </c>
      <c r="K11" s="4"/>
    </row>
    <row r="12" s="1" customFormat="1" ht="27" customHeight="1" spans="1:11">
      <c r="A12" s="4">
        <v>8</v>
      </c>
      <c r="B12" s="4" t="s">
        <v>12</v>
      </c>
      <c r="C12" s="4">
        <v>10101010114</v>
      </c>
      <c r="D12" s="4" t="s">
        <v>26</v>
      </c>
      <c r="E12" s="5">
        <v>57.9</v>
      </c>
      <c r="F12" s="5">
        <f t="shared" si="0"/>
        <v>34.74</v>
      </c>
      <c r="G12" s="6" t="s">
        <v>27</v>
      </c>
      <c r="H12" s="5">
        <f t="shared" si="1"/>
        <v>33.468</v>
      </c>
      <c r="I12" s="5">
        <f t="shared" si="2"/>
        <v>68.208</v>
      </c>
      <c r="J12" s="4">
        <v>8</v>
      </c>
      <c r="K12" s="4"/>
    </row>
    <row r="13" s="1" customFormat="1" ht="27" customHeight="1" spans="1:11">
      <c r="A13" s="4">
        <v>9</v>
      </c>
      <c r="B13" s="4" t="s">
        <v>12</v>
      </c>
      <c r="C13" s="4">
        <v>10101010131</v>
      </c>
      <c r="D13" s="4" t="s">
        <v>28</v>
      </c>
      <c r="E13" s="5">
        <v>60</v>
      </c>
      <c r="F13" s="5">
        <f t="shared" si="0"/>
        <v>36</v>
      </c>
      <c r="G13" s="6" t="s">
        <v>29</v>
      </c>
      <c r="H13" s="5">
        <f t="shared" si="1"/>
        <v>30.132</v>
      </c>
      <c r="I13" s="5">
        <f t="shared" si="2"/>
        <v>66.132</v>
      </c>
      <c r="J13" s="4">
        <v>9</v>
      </c>
      <c r="K13" s="4"/>
    </row>
    <row r="14" s="1" customFormat="1" ht="27" customHeight="1" spans="1:11">
      <c r="A14" s="4">
        <v>10</v>
      </c>
      <c r="B14" s="4" t="s">
        <v>12</v>
      </c>
      <c r="C14" s="4">
        <v>10101010113</v>
      </c>
      <c r="D14" s="4" t="s">
        <v>30</v>
      </c>
      <c r="E14" s="5">
        <v>60.4</v>
      </c>
      <c r="F14" s="5">
        <f t="shared" si="0"/>
        <v>36.24</v>
      </c>
      <c r="G14" s="6" t="s">
        <v>31</v>
      </c>
      <c r="H14" s="5">
        <f t="shared" si="1"/>
        <v>29.732</v>
      </c>
      <c r="I14" s="5">
        <f t="shared" si="2"/>
        <v>65.972</v>
      </c>
      <c r="J14" s="4">
        <v>10</v>
      </c>
      <c r="K14" s="4"/>
    </row>
    <row r="15" s="1" customFormat="1" ht="27" customHeight="1" spans="1:11">
      <c r="A15" s="4">
        <v>11</v>
      </c>
      <c r="B15" s="4" t="s">
        <v>12</v>
      </c>
      <c r="C15" s="4">
        <v>10101010111</v>
      </c>
      <c r="D15" s="4" t="s">
        <v>32</v>
      </c>
      <c r="E15" s="5">
        <v>60.3</v>
      </c>
      <c r="F15" s="5">
        <f t="shared" si="0"/>
        <v>36.18</v>
      </c>
      <c r="G15" s="6" t="s">
        <v>33</v>
      </c>
      <c r="H15" s="5">
        <f t="shared" si="1"/>
        <v>28.932</v>
      </c>
      <c r="I15" s="5">
        <f t="shared" si="2"/>
        <v>65.112</v>
      </c>
      <c r="J15" s="4">
        <v>11</v>
      </c>
      <c r="K15" s="4"/>
    </row>
    <row r="16" s="1" customFormat="1" ht="27" customHeight="1" spans="1:11">
      <c r="A16" s="4">
        <v>12</v>
      </c>
      <c r="B16" s="4" t="s">
        <v>12</v>
      </c>
      <c r="C16" s="4">
        <v>10101010118</v>
      </c>
      <c r="D16" s="4" t="s">
        <v>34</v>
      </c>
      <c r="E16" s="5">
        <v>60.1</v>
      </c>
      <c r="F16" s="5">
        <f t="shared" si="0"/>
        <v>36.06</v>
      </c>
      <c r="G16" s="6" t="s">
        <v>33</v>
      </c>
      <c r="H16" s="5">
        <f t="shared" si="1"/>
        <v>28.932</v>
      </c>
      <c r="I16" s="5">
        <f t="shared" si="2"/>
        <v>64.992</v>
      </c>
      <c r="J16" s="4">
        <v>12</v>
      </c>
      <c r="K16" s="4"/>
    </row>
  </sheetData>
  <mergeCells count="2">
    <mergeCell ref="A1:B1"/>
    <mergeCell ref="A2:K3"/>
  </mergeCells>
  <pageMargins left="0.554861111111111" right="0.554861111111111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2020-07-20T09:13:00Z</dcterms:created>
  <dcterms:modified xsi:type="dcterms:W3CDTF">2020-07-20T09:50:06Z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