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填报" sheetId="1" r:id="rId1"/>
    <sheet name="公示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<sst xmlns="http://schemas.openxmlformats.org/spreadsheetml/2006/main" count="108" uniqueCount="44">
  <si>
    <t>序号</t>
  </si>
  <si>
    <t>所在乡（镇）</t>
  </si>
  <si>
    <t>购机者姓名</t>
  </si>
  <si>
    <t>机具品目</t>
  </si>
  <si>
    <t>生产厂家</t>
  </si>
  <si>
    <t>购买机型</t>
  </si>
  <si>
    <t>购机者</t>
  </si>
  <si>
    <t>补贴资金</t>
  </si>
  <si>
    <t>补贴机具</t>
  </si>
  <si>
    <t>产品名称</t>
  </si>
  <si>
    <t>所在村组</t>
  </si>
  <si>
    <t>经销商</t>
  </si>
  <si>
    <t>旋耕机</t>
  </si>
  <si>
    <t>河南沃正实业有限公司(原:河南豪丰机械制造有限公司)</t>
  </si>
  <si>
    <t>1GQN-200A</t>
  </si>
  <si>
    <t>海南现代绿野农业机械有限公司(经销商)</t>
  </si>
  <si>
    <t>定城镇</t>
  </si>
  <si>
    <t>富文镇</t>
  </si>
  <si>
    <t>轮式拖拉机</t>
  </si>
  <si>
    <t>潭荣坡村</t>
  </si>
  <si>
    <t>程范楷</t>
  </si>
  <si>
    <t>久保田农业机械(苏州)有限公司</t>
  </si>
  <si>
    <t>KUBOTA-M704K</t>
  </si>
  <si>
    <t>莫村社区莫村113号</t>
  </si>
  <si>
    <t>莫龙吉</t>
  </si>
  <si>
    <t>河北锐宏机械制造有限公司</t>
  </si>
  <si>
    <t>1GQN-230</t>
  </si>
  <si>
    <t>海南宝顺隆农业机械有限公司(经销商)</t>
  </si>
  <si>
    <t>仙屯村四队</t>
  </si>
  <si>
    <t>莫道存</t>
  </si>
  <si>
    <t>1GQN-250</t>
  </si>
  <si>
    <t>合计</t>
  </si>
  <si>
    <t>购买
数量
（台）</t>
  </si>
  <si>
    <t>总补贴额
（元）</t>
  </si>
  <si>
    <t>单台销
售价格（元）</t>
  </si>
  <si>
    <t>单  台
补贴额（元）</t>
  </si>
  <si>
    <t xml:space="preserve"> 填报单位：定安县农业机械化管理局</t>
  </si>
  <si>
    <t xml:space="preserve">         接受情况反映电话:63823369</t>
  </si>
  <si>
    <t>2019年度定安县享受农机购置补贴的购机者信息表（第三批）</t>
  </si>
  <si>
    <t>填报时间：2020年3月 23 日</t>
  </si>
  <si>
    <t xml:space="preserve">        负责人:</t>
  </si>
  <si>
    <t>填报人:</t>
  </si>
  <si>
    <t xml:space="preserve"> 公示单位：定安县农业机械化管理局</t>
  </si>
  <si>
    <t>公示时间：2020年3月 23 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</si>
</sst>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b/>
      <sz val="16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G6" sqref="G6"/>
    </sheetView>
  </sheetViews>
  <sheetFormatPr defaultColWidth="9.00390625" defaultRowHeight="14.25"/>
  <cols>
    <col min="1" max="1" width="6.00390625" style="0" customWidth="1"/>
    <col min="2" max="2" width="9.125" style="0" customWidth="1"/>
    <col min="3" max="3" width="11.875" style="0" customWidth="1"/>
    <col min="4" max="4" width="9.375" style="0" customWidth="1"/>
    <col min="5" max="5" width="9.875" style="0" customWidth="1"/>
    <col min="6" max="6" width="16.375" style="0" customWidth="1"/>
    <col min="7" max="7" width="11.375" style="0" customWidth="1"/>
    <col min="8" max="8" width="14.875" style="0" customWidth="1"/>
    <col min="9" max="9" width="14.625" style="0" customWidth="1"/>
    <col min="10" max="10" width="7.25390625" style="0" customWidth="1"/>
    <col min="11" max="11" width="10.375" style="0" customWidth="1"/>
    <col min="12" max="13" width="9.375" style="0" customWidth="1"/>
  </cols>
  <sheetData>
    <row r="1" spans="1:13" ht="35.25" customHeight="1">
      <c r="A1" s="11" t="s">
        <v>38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2" ht="28.5" customHeight="1">
      <c r="A2" s="16" t="s">
        <v>36</v>
      </c>
      <c r="B2" s="16"/>
      <c r="C2" s="16"/>
      <c r="D2" s="16"/>
      <c r="E2" s="16"/>
      <c r="F2" s="17" t="s">
        <v>39</v>
      </c>
      <c r="G2" s="17"/>
      <c r="H2" s="17"/>
      <c r="I2" s="18" t="s">
        <v>37</v>
      </c>
      <c r="J2" s="18"/>
      <c r="K2" s="18"/>
      <c r="L2" s="18"/>
    </row>
    <row r="3" spans="1:13" ht="29.25" customHeight="1">
      <c r="A3" s="14" t="s">
        <v>0</v>
      </c>
      <c r="B3" s="13" t="s">
        <v>6</v>
      </c>
      <c r="C3" s="13"/>
      <c r="D3" s="13"/>
      <c r="E3" s="13" t="s">
        <v>8</v>
      </c>
      <c r="F3" s="13"/>
      <c r="G3" s="13"/>
      <c r="H3" s="13"/>
      <c r="I3" s="13"/>
      <c r="J3" s="13"/>
      <c r="K3" s="13"/>
      <c r="L3" s="13" t="s">
        <v>7</v>
      </c>
      <c r="M3" s="13"/>
    </row>
    <row r="4" spans="1:13" ht="42.75">
      <c r="A4" s="15"/>
      <c r="B4" s="1" t="s">
        <v>1</v>
      </c>
      <c r="C4" s="1" t="s">
        <v>10</v>
      </c>
      <c r="D4" s="1" t="s">
        <v>2</v>
      </c>
      <c r="E4" s="1" t="s">
        <v>3</v>
      </c>
      <c r="F4" s="1" t="s">
        <v>4</v>
      </c>
      <c r="G4" s="1" t="s">
        <v>9</v>
      </c>
      <c r="H4" s="1" t="s">
        <v>5</v>
      </c>
      <c r="I4" s="1" t="s">
        <v>11</v>
      </c>
      <c r="J4" s="1" t="s">
        <v>32</v>
      </c>
      <c r="K4" s="1" t="s">
        <v>34</v>
      </c>
      <c r="L4" s="2" t="s">
        <v>35</v>
      </c>
      <c r="M4" s="2" t="s">
        <v>33</v>
      </c>
    </row>
    <row r="5" spans="1:13" ht="60" customHeight="1">
      <c r="A5" s="3">
        <v>1</v>
      </c>
      <c r="B5" s="3" t="s">
        <v>17</v>
      </c>
      <c r="C5" s="3" t="s">
        <v>19</v>
      </c>
      <c r="D5" s="3" t="s">
        <v>20</v>
      </c>
      <c r="E5" s="3" t="s">
        <v>18</v>
      </c>
      <c r="F5" s="3" t="s">
        <v>21</v>
      </c>
      <c r="G5" s="3" t="s">
        <v>18</v>
      </c>
      <c r="H5" s="3" t="s">
        <v>22</v>
      </c>
      <c r="I5" s="3" t="s">
        <v>15</v>
      </c>
      <c r="J5" s="4">
        <v>1</v>
      </c>
      <c r="K5" s="4">
        <v>118000</v>
      </c>
      <c r="L5" s="4">
        <v>24300</v>
      </c>
      <c r="M5" s="4">
        <v>24300</v>
      </c>
    </row>
    <row r="6" spans="1:13" ht="60" customHeight="1">
      <c r="A6" s="3">
        <v>2</v>
      </c>
      <c r="B6" s="3" t="s">
        <v>17</v>
      </c>
      <c r="C6" s="3" t="s">
        <v>19</v>
      </c>
      <c r="D6" s="3" t="s">
        <v>20</v>
      </c>
      <c r="E6" s="3" t="s">
        <v>12</v>
      </c>
      <c r="F6" s="3" t="s">
        <v>13</v>
      </c>
      <c r="G6" s="3" t="s">
        <v>12</v>
      </c>
      <c r="H6" s="3" t="s">
        <v>14</v>
      </c>
      <c r="I6" s="3" t="s">
        <v>15</v>
      </c>
      <c r="J6" s="4">
        <v>1</v>
      </c>
      <c r="K6" s="4">
        <v>6000</v>
      </c>
      <c r="L6" s="4">
        <v>1800</v>
      </c>
      <c r="M6" s="4">
        <v>1800</v>
      </c>
    </row>
    <row r="7" spans="1:13" ht="60" customHeight="1">
      <c r="A7" s="3">
        <v>3</v>
      </c>
      <c r="B7" s="3" t="s">
        <v>16</v>
      </c>
      <c r="C7" s="3" t="s">
        <v>23</v>
      </c>
      <c r="D7" s="3" t="s">
        <v>24</v>
      </c>
      <c r="E7" s="3" t="s">
        <v>12</v>
      </c>
      <c r="F7" s="3" t="s">
        <v>25</v>
      </c>
      <c r="G7" s="3" t="s">
        <v>12</v>
      </c>
      <c r="H7" s="3" t="s">
        <v>26</v>
      </c>
      <c r="I7" s="3" t="s">
        <v>27</v>
      </c>
      <c r="J7" s="4">
        <v>1</v>
      </c>
      <c r="K7" s="4">
        <v>6500</v>
      </c>
      <c r="L7" s="4">
        <v>1880</v>
      </c>
      <c r="M7" s="4">
        <v>1880</v>
      </c>
    </row>
    <row r="8" spans="1:13" ht="60" customHeight="1">
      <c r="A8" s="3">
        <v>4</v>
      </c>
      <c r="B8" s="3" t="s">
        <v>16</v>
      </c>
      <c r="C8" s="3" t="s">
        <v>28</v>
      </c>
      <c r="D8" s="3" t="s">
        <v>29</v>
      </c>
      <c r="E8" s="3" t="s">
        <v>12</v>
      </c>
      <c r="F8" s="3" t="s">
        <v>25</v>
      </c>
      <c r="G8" s="3" t="s">
        <v>12</v>
      </c>
      <c r="H8" s="3" t="s">
        <v>30</v>
      </c>
      <c r="I8" s="3" t="s">
        <v>27</v>
      </c>
      <c r="J8" s="4">
        <v>1</v>
      </c>
      <c r="K8" s="4">
        <v>8200</v>
      </c>
      <c r="L8" s="4">
        <v>2400</v>
      </c>
      <c r="M8" s="4">
        <v>2400</v>
      </c>
    </row>
    <row r="9" spans="1:13" s="7" customFormat="1" ht="49.5" customHeight="1">
      <c r="A9" s="5" t="s">
        <v>31</v>
      </c>
      <c r="B9" s="5"/>
      <c r="C9" s="5"/>
      <c r="D9" s="5"/>
      <c r="E9" s="5"/>
      <c r="F9" s="5"/>
      <c r="G9" s="5"/>
      <c r="H9" s="5"/>
      <c r="I9" s="5"/>
      <c r="J9" s="6">
        <f>SUM(J5:J8)</f>
        <v>4</v>
      </c>
      <c r="K9" s="6">
        <f>SUM(K5:K8)</f>
        <v>138700</v>
      </c>
      <c r="L9" s="6">
        <f>SUM(L5:L8)</f>
        <v>30380</v>
      </c>
      <c r="M9" s="6">
        <f>SUM(M5:M8)</f>
        <v>30380</v>
      </c>
    </row>
    <row r="11" spans="1:11" s="9" customFormat="1" ht="23.25" customHeight="1">
      <c r="A11" s="10" t="s">
        <v>40</v>
      </c>
      <c r="B11" s="10"/>
      <c r="C11" s="10"/>
      <c r="D11" s="8"/>
      <c r="E11" s="8"/>
      <c r="F11" s="8"/>
      <c r="G11" s="8"/>
      <c r="H11" s="8"/>
      <c r="I11" s="10" t="s">
        <v>41</v>
      </c>
      <c r="J11" s="10"/>
      <c r="K11" s="10"/>
    </row>
  </sheetData>
  <sheetProtection/>
  <mergeCells count="10">
    <mergeCell ref="A11:C11"/>
    <mergeCell ref="I11:K11"/>
    <mergeCell ref="A1:M1"/>
    <mergeCell ref="B3:D3"/>
    <mergeCell ref="A3:A4"/>
    <mergeCell ref="E3:K3"/>
    <mergeCell ref="L3:M3"/>
    <mergeCell ref="A2:E2"/>
    <mergeCell ref="F2:H2"/>
    <mergeCell ref="I2:L2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4">
      <selection activeCell="J8" sqref="J8"/>
    </sheetView>
  </sheetViews>
  <sheetFormatPr defaultColWidth="9.00390625" defaultRowHeight="14.25"/>
  <cols>
    <col min="1" max="1" width="6.00390625" style="0" customWidth="1"/>
    <col min="2" max="2" width="9.125" style="0" customWidth="1"/>
    <col min="3" max="3" width="11.875" style="0" customWidth="1"/>
    <col min="4" max="4" width="9.375" style="0" customWidth="1"/>
    <col min="5" max="5" width="9.875" style="0" customWidth="1"/>
    <col min="6" max="6" width="16.375" style="0" customWidth="1"/>
    <col min="7" max="7" width="11.375" style="0" customWidth="1"/>
    <col min="8" max="8" width="14.875" style="0" customWidth="1"/>
    <col min="9" max="9" width="14.625" style="0" customWidth="1"/>
    <col min="10" max="10" width="7.25390625" style="0" customWidth="1"/>
    <col min="11" max="11" width="10.375" style="0" customWidth="1"/>
    <col min="12" max="13" width="9.375" style="0" customWidth="1"/>
  </cols>
  <sheetData>
    <row r="1" spans="1:13" ht="35.25" customHeight="1">
      <c r="A1" s="11" t="s">
        <v>38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2" ht="28.5" customHeight="1">
      <c r="A2" s="16" t="s">
        <v>42</v>
      </c>
      <c r="B2" s="16"/>
      <c r="C2" s="16"/>
      <c r="D2" s="16"/>
      <c r="E2" s="16"/>
      <c r="F2" s="17" t="s">
        <v>43</v>
      </c>
      <c r="G2" s="17"/>
      <c r="H2" s="17"/>
      <c r="I2" s="18" t="s">
        <v>37</v>
      </c>
      <c r="J2" s="18"/>
      <c r="K2" s="18"/>
      <c r="L2" s="18"/>
    </row>
    <row r="3" spans="1:13" ht="29.25" customHeight="1">
      <c r="A3" s="14" t="s">
        <v>0</v>
      </c>
      <c r="B3" s="13" t="s">
        <v>6</v>
      </c>
      <c r="C3" s="13"/>
      <c r="D3" s="13"/>
      <c r="E3" s="13" t="s">
        <v>8</v>
      </c>
      <c r="F3" s="13"/>
      <c r="G3" s="13"/>
      <c r="H3" s="13"/>
      <c r="I3" s="13"/>
      <c r="J3" s="13"/>
      <c r="K3" s="13"/>
      <c r="L3" s="13" t="s">
        <v>7</v>
      </c>
      <c r="M3" s="13"/>
    </row>
    <row r="4" spans="1:13" ht="42.75">
      <c r="A4" s="15"/>
      <c r="B4" s="1" t="s">
        <v>1</v>
      </c>
      <c r="C4" s="1" t="s">
        <v>10</v>
      </c>
      <c r="D4" s="1" t="s">
        <v>2</v>
      </c>
      <c r="E4" s="1" t="s">
        <v>3</v>
      </c>
      <c r="F4" s="1" t="s">
        <v>4</v>
      </c>
      <c r="G4" s="1" t="s">
        <v>9</v>
      </c>
      <c r="H4" s="1" t="s">
        <v>5</v>
      </c>
      <c r="I4" s="1" t="s">
        <v>11</v>
      </c>
      <c r="J4" s="1" t="s">
        <v>32</v>
      </c>
      <c r="K4" s="1" t="s">
        <v>34</v>
      </c>
      <c r="L4" s="2" t="s">
        <v>35</v>
      </c>
      <c r="M4" s="2" t="s">
        <v>33</v>
      </c>
    </row>
    <row r="5" spans="1:13" ht="60" customHeight="1">
      <c r="A5" s="3">
        <v>1</v>
      </c>
      <c r="B5" s="3" t="s">
        <v>17</v>
      </c>
      <c r="C5" s="3" t="s">
        <v>19</v>
      </c>
      <c r="D5" s="3" t="s">
        <v>20</v>
      </c>
      <c r="E5" s="3" t="s">
        <v>18</v>
      </c>
      <c r="F5" s="3" t="s">
        <v>21</v>
      </c>
      <c r="G5" s="3" t="s">
        <v>18</v>
      </c>
      <c r="H5" s="3" t="s">
        <v>22</v>
      </c>
      <c r="I5" s="3" t="s">
        <v>15</v>
      </c>
      <c r="J5" s="4">
        <v>1</v>
      </c>
      <c r="K5" s="4">
        <v>118000</v>
      </c>
      <c r="L5" s="4">
        <v>24300</v>
      </c>
      <c r="M5" s="4">
        <v>24300</v>
      </c>
    </row>
    <row r="6" spans="1:13" ht="60" customHeight="1">
      <c r="A6" s="3">
        <v>2</v>
      </c>
      <c r="B6" s="3" t="s">
        <v>17</v>
      </c>
      <c r="C6" s="3" t="s">
        <v>19</v>
      </c>
      <c r="D6" s="3" t="s">
        <v>20</v>
      </c>
      <c r="E6" s="3" t="s">
        <v>12</v>
      </c>
      <c r="F6" s="3" t="s">
        <v>13</v>
      </c>
      <c r="G6" s="3" t="s">
        <v>12</v>
      </c>
      <c r="H6" s="3" t="s">
        <v>14</v>
      </c>
      <c r="I6" s="3" t="s">
        <v>15</v>
      </c>
      <c r="J6" s="4">
        <v>1</v>
      </c>
      <c r="K6" s="4">
        <v>6000</v>
      </c>
      <c r="L6" s="4">
        <v>1800</v>
      </c>
      <c r="M6" s="4">
        <v>1800</v>
      </c>
    </row>
    <row r="7" spans="1:13" ht="60" customHeight="1">
      <c r="A7" s="3">
        <v>3</v>
      </c>
      <c r="B7" s="3" t="s">
        <v>16</v>
      </c>
      <c r="C7" s="3" t="s">
        <v>23</v>
      </c>
      <c r="D7" s="3" t="s">
        <v>24</v>
      </c>
      <c r="E7" s="3" t="s">
        <v>12</v>
      </c>
      <c r="F7" s="3" t="s">
        <v>25</v>
      </c>
      <c r="G7" s="3" t="s">
        <v>12</v>
      </c>
      <c r="H7" s="3" t="s">
        <v>26</v>
      </c>
      <c r="I7" s="3" t="s">
        <v>27</v>
      </c>
      <c r="J7" s="4">
        <v>1</v>
      </c>
      <c r="K7" s="4">
        <v>6500</v>
      </c>
      <c r="L7" s="4">
        <v>1880</v>
      </c>
      <c r="M7" s="4">
        <v>1880</v>
      </c>
    </row>
    <row r="8" spans="1:13" ht="60" customHeight="1">
      <c r="A8" s="3">
        <v>4</v>
      </c>
      <c r="B8" s="3" t="s">
        <v>16</v>
      </c>
      <c r="C8" s="3" t="s">
        <v>28</v>
      </c>
      <c r="D8" s="3" t="s">
        <v>29</v>
      </c>
      <c r="E8" s="3" t="s">
        <v>12</v>
      </c>
      <c r="F8" s="3" t="s">
        <v>25</v>
      </c>
      <c r="G8" s="3" t="s">
        <v>12</v>
      </c>
      <c r="H8" s="3" t="s">
        <v>30</v>
      </c>
      <c r="I8" s="3" t="s">
        <v>27</v>
      </c>
      <c r="J8" s="4">
        <v>1</v>
      </c>
      <c r="K8" s="4">
        <v>8200</v>
      </c>
      <c r="L8" s="4">
        <v>2400</v>
      </c>
      <c r="M8" s="4">
        <v>2400</v>
      </c>
    </row>
    <row r="9" spans="1:13" s="7" customFormat="1" ht="49.5" customHeight="1">
      <c r="A9" s="5" t="s">
        <v>31</v>
      </c>
      <c r="B9" s="5"/>
      <c r="C9" s="5"/>
      <c r="D9" s="5"/>
      <c r="E9" s="5"/>
      <c r="F9" s="5"/>
      <c r="G9" s="5"/>
      <c r="H9" s="5"/>
      <c r="I9" s="5"/>
      <c r="J9" s="5">
        <f>SUM(J5:J8)</f>
        <v>4</v>
      </c>
      <c r="K9" s="6">
        <f>SUM(K5:K8)</f>
        <v>138700</v>
      </c>
      <c r="L9" s="6">
        <f>SUM(L5:L8)</f>
        <v>30380</v>
      </c>
      <c r="M9" s="6">
        <f>SUM(M5:M8)</f>
        <v>30380</v>
      </c>
    </row>
  </sheetData>
  <sheetProtection/>
  <mergeCells count="8">
    <mergeCell ref="A3:A4"/>
    <mergeCell ref="B3:D3"/>
    <mergeCell ref="E3:K3"/>
    <mergeCell ref="L3:M3"/>
    <mergeCell ref="A1:M1"/>
    <mergeCell ref="A2:E2"/>
    <mergeCell ref="F2:H2"/>
    <mergeCell ref="I2:L2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2020-03-25T02:07:13Z</cp:lastPrinted>
  <dcterms:created xsi:type="dcterms:W3CDTF">1996-12-17T01:32:42Z</dcterms:created>
  <dcterms:modified xsi:type="dcterms:W3CDTF">2020-03-25T02:07:48Z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