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840" activeTab="1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  <definedName name="_xlnm.Print_Titles" localSheetId="1">'Sheet2'!$1:$4</definedName>
  </definedNames>
  <calcPr fullCalcOnLoad="1"/>
</workbook>
</file>

<file path=xl/sharedStrings.xml><?xml version="1.0" encoding="utf-8"?>
<sst xmlns="http://schemas.openxmlformats.org/spreadsheetml/2006/main" count="206" uniqueCount="81">
  <si>
    <t>2019年度定安县享受农机购置补贴的购机者信息表（第一批）</t>
  </si>
  <si>
    <t xml:space="preserve"> 填报单位：定安县农业机械化管理局</t>
  </si>
  <si>
    <t>填报时间：2019年12 月 2 日</t>
  </si>
  <si>
    <t xml:space="preserve">         接受情况反映电话:63823369</t>
  </si>
  <si>
    <t>序号</t>
  </si>
  <si>
    <t>购机者</t>
  </si>
  <si>
    <t>补贴机具</t>
  </si>
  <si>
    <t>补贴资金</t>
  </si>
  <si>
    <t>所在乡（镇）</t>
  </si>
  <si>
    <t>所在村组</t>
  </si>
  <si>
    <t>购机者姓名</t>
  </si>
  <si>
    <t>机具品目</t>
  </si>
  <si>
    <t>生产厂家</t>
  </si>
  <si>
    <t>产品名称</t>
  </si>
  <si>
    <t>购买机型</t>
  </si>
  <si>
    <t>经销商</t>
  </si>
  <si>
    <t>购买
数量（台）</t>
  </si>
  <si>
    <t>单台销售价格（元）</t>
  </si>
  <si>
    <t>单台补贴额（元）</t>
  </si>
  <si>
    <t>总补贴额（元）</t>
  </si>
  <si>
    <t>1</t>
  </si>
  <si>
    <t>龙门镇</t>
  </si>
  <si>
    <t>菜塘村二队</t>
  </si>
  <si>
    <t>林进平</t>
  </si>
  <si>
    <t>旋耕机（含履带自走式旋耕机）</t>
  </si>
  <si>
    <t>河北锐宏机械制造有限公司</t>
  </si>
  <si>
    <t>旋耕机</t>
  </si>
  <si>
    <t>1GQN-200</t>
  </si>
  <si>
    <t>海南宝顺隆农业机械有限公司(经销商)</t>
  </si>
  <si>
    <t>2</t>
  </si>
  <si>
    <t>定城镇</t>
  </si>
  <si>
    <t>莫村社区莫村113号</t>
  </si>
  <si>
    <t>莫龙吉</t>
  </si>
  <si>
    <t>南昌春旋农机有限责任公司</t>
  </si>
  <si>
    <t>1GQQN-230J</t>
  </si>
  <si>
    <t>海口德利顺农业机械有限公司(经销商)</t>
  </si>
  <si>
    <t>3</t>
  </si>
  <si>
    <t>岭口镇</t>
  </si>
  <si>
    <t>岭口村委会西山村一队</t>
  </si>
  <si>
    <t>李业能</t>
  </si>
  <si>
    <t>1GQN-180J</t>
  </si>
  <si>
    <t>4</t>
  </si>
  <si>
    <t>仙屯村四队</t>
  </si>
  <si>
    <t>莫道存</t>
  </si>
  <si>
    <t>秸秆粉碎还田机</t>
  </si>
  <si>
    <t>河北耕耘农业机械制造有限公司</t>
  </si>
  <si>
    <t>1JHY-180</t>
  </si>
  <si>
    <t>海南百世顺农业机械有限公司(经销商)</t>
  </si>
  <si>
    <t>5</t>
  </si>
  <si>
    <t>美玉村三队</t>
  </si>
  <si>
    <t>吴燕强</t>
  </si>
  <si>
    <t>1GQNKG-200</t>
  </si>
  <si>
    <t>6</t>
  </si>
  <si>
    <t>久温塘村委会枉园村二队002号</t>
  </si>
  <si>
    <t>郭泽贵</t>
  </si>
  <si>
    <t>自走履带式谷物联合收割机（全喂入）</t>
  </si>
  <si>
    <t>星光农机股份有限公司</t>
  </si>
  <si>
    <t>全喂入联合收割机</t>
  </si>
  <si>
    <t>4LZ-5.0Z</t>
  </si>
  <si>
    <t>海口益福农业科技有限公司(经销商)</t>
  </si>
  <si>
    <t>7</t>
  </si>
  <si>
    <t>美太村委会玉石坡村049号</t>
  </si>
  <si>
    <t>程范礼</t>
  </si>
  <si>
    <t>轮式拖拉机</t>
  </si>
  <si>
    <t>道依茨法尔机械有限公司</t>
  </si>
  <si>
    <t>CD804S</t>
  </si>
  <si>
    <t>8</t>
  </si>
  <si>
    <t>田洋村一队</t>
  </si>
  <si>
    <t>莫明祥</t>
  </si>
  <si>
    <t>9</t>
  </si>
  <si>
    <t>黄竹镇</t>
  </si>
  <si>
    <t>白塘村驿站</t>
  </si>
  <si>
    <t>海南白塘农业发展有限公司</t>
  </si>
  <si>
    <t>雷沃重工股份有限公司</t>
  </si>
  <si>
    <t>M604L-E</t>
  </si>
  <si>
    <t>海南华星农业机械有限公司(经销商)</t>
  </si>
  <si>
    <t>合计</t>
  </si>
  <si>
    <t xml:space="preserve">        负责人:</t>
  </si>
  <si>
    <t>填报人:</t>
  </si>
  <si>
    <t xml:space="preserve"> 公示单位：定安县农业机械化管理局</t>
  </si>
  <si>
    <t>公示时间：2019年12 月 2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</si>
</sst>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sz val="12"/>
      <name val="仿宋_GB2312"/>
      <family val="3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8" fillId="0" borderId="4" applyNumberFormat="0" applyFill="0" applyAlignment="0" applyProtection="0"/>
    <xf numFmtId="0" fontId="13" fillId="8" borderId="0" applyNumberFormat="0" applyBorder="0" applyAlignment="0" applyProtection="0"/>
    <xf numFmtId="0" fontId="10" fillId="0" borderId="5" applyNumberFormat="0" applyFill="0" applyAlignment="0" applyProtection="0"/>
    <xf numFmtId="0" fontId="13" fillId="9" borderId="0" applyNumberFormat="0" applyBorder="0" applyAlignment="0" applyProtection="0"/>
    <xf numFmtId="0" fontId="23" fillId="10" borderId="6" applyNumberFormat="0" applyAlignment="0" applyProtection="0"/>
    <xf numFmtId="0" fontId="26" fillId="10" borderId="1" applyNumberFormat="0" applyAlignment="0" applyProtection="0"/>
    <xf numFmtId="0" fontId="17" fillId="11" borderId="7" applyNumberFormat="0" applyAlignment="0" applyProtection="0"/>
    <xf numFmtId="0" fontId="8" fillId="3" borderId="0" applyNumberFormat="0" applyBorder="0" applyAlignment="0" applyProtection="0"/>
    <xf numFmtId="0" fontId="13" fillId="12" borderId="0" applyNumberFormat="0" applyBorder="0" applyAlignment="0" applyProtection="0"/>
    <xf numFmtId="0" fontId="25" fillId="0" borderId="8" applyNumberFormat="0" applyFill="0" applyAlignment="0" applyProtection="0"/>
    <xf numFmtId="0" fontId="20" fillId="0" borderId="9" applyNumberFormat="0" applyFill="0" applyAlignment="0" applyProtection="0"/>
    <xf numFmtId="0" fontId="16" fillId="2" borderId="0" applyNumberFormat="0" applyBorder="0" applyAlignment="0" applyProtection="0"/>
    <xf numFmtId="0" fontId="14" fillId="13" borderId="0" applyNumberFormat="0" applyBorder="0" applyAlignment="0" applyProtection="0"/>
    <xf numFmtId="0" fontId="8" fillId="14" borderId="0" applyNumberFormat="0" applyBorder="0" applyAlignment="0" applyProtection="0"/>
    <xf numFmtId="0" fontId="13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3" fillId="20" borderId="0" applyNumberFormat="0" applyBorder="0" applyAlignment="0" applyProtection="0"/>
    <xf numFmtId="0" fontId="8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8" fillId="22" borderId="0" applyNumberFormat="0" applyBorder="0" applyAlignment="0" applyProtection="0"/>
    <xf numFmtId="0" fontId="13" fillId="23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3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workbookViewId="0" topLeftCell="A1">
      <selection activeCell="C9" sqref="C9"/>
    </sheetView>
  </sheetViews>
  <sheetFormatPr defaultColWidth="9.00390625" defaultRowHeight="14.25"/>
  <cols>
    <col min="1" max="1" width="5.75390625" style="0" customWidth="1"/>
    <col min="3" max="3" width="14.25390625" style="0" customWidth="1"/>
    <col min="4" max="4" width="9.125" style="0" customWidth="1"/>
    <col min="5" max="5" width="15.375" style="0" customWidth="1"/>
    <col min="6" max="6" width="14.50390625" style="0" customWidth="1"/>
    <col min="7" max="7" width="13.25390625" style="0" customWidth="1"/>
    <col min="8" max="8" width="10.375" style="0" customWidth="1"/>
    <col min="9" max="9" width="15.50390625" style="0" customWidth="1"/>
    <col min="10" max="10" width="7.125" style="0" customWidth="1"/>
    <col min="11" max="11" width="9.25390625" style="0" customWidth="1"/>
    <col min="12" max="12" width="9.375" style="0" customWidth="1"/>
    <col min="13" max="13" width="10.125" style="0" customWidth="1"/>
  </cols>
  <sheetData>
    <row r="1" spans="1:13" ht="25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2" ht="18.75" customHeight="1">
      <c r="A2" s="3" t="s">
        <v>1</v>
      </c>
      <c r="B2" s="3"/>
      <c r="C2" s="3"/>
      <c r="D2" s="3"/>
      <c r="E2" s="3"/>
      <c r="F2" s="4" t="s">
        <v>2</v>
      </c>
      <c r="G2" s="4"/>
      <c r="H2" s="4"/>
      <c r="I2" s="10" t="s">
        <v>3</v>
      </c>
      <c r="J2" s="10"/>
      <c r="K2" s="10"/>
      <c r="L2" s="10"/>
    </row>
    <row r="3" spans="1:13" ht="17.25" customHeight="1">
      <c r="A3" s="5" t="s">
        <v>4</v>
      </c>
      <c r="B3" s="6" t="s">
        <v>5</v>
      </c>
      <c r="C3" s="6"/>
      <c r="D3" s="6"/>
      <c r="E3" s="6" t="s">
        <v>6</v>
      </c>
      <c r="F3" s="6"/>
      <c r="G3" s="6"/>
      <c r="H3" s="6"/>
      <c r="I3" s="6"/>
      <c r="J3" s="6"/>
      <c r="K3" s="6"/>
      <c r="L3" s="6" t="s">
        <v>7</v>
      </c>
      <c r="M3" s="6"/>
    </row>
    <row r="4" spans="1:13" ht="42.75">
      <c r="A4" s="7"/>
      <c r="B4" s="5" t="s">
        <v>8</v>
      </c>
      <c r="C4" s="5" t="s">
        <v>9</v>
      </c>
      <c r="D4" s="5" t="s">
        <v>10</v>
      </c>
      <c r="E4" s="5" t="s">
        <v>11</v>
      </c>
      <c r="F4" s="5" t="s">
        <v>12</v>
      </c>
      <c r="G4" s="5" t="s">
        <v>13</v>
      </c>
      <c r="H4" s="5" t="s">
        <v>14</v>
      </c>
      <c r="I4" s="5" t="s">
        <v>15</v>
      </c>
      <c r="J4" s="5" t="s">
        <v>16</v>
      </c>
      <c r="K4" s="5" t="s">
        <v>17</v>
      </c>
      <c r="L4" s="11" t="s">
        <v>18</v>
      </c>
      <c r="M4" s="11" t="s">
        <v>19</v>
      </c>
    </row>
    <row r="5" spans="1:13" ht="37.5" customHeight="1">
      <c r="A5" s="8" t="s">
        <v>20</v>
      </c>
      <c r="B5" s="8" t="s">
        <v>21</v>
      </c>
      <c r="C5" s="8" t="s">
        <v>22</v>
      </c>
      <c r="D5" s="8" t="s">
        <v>23</v>
      </c>
      <c r="E5" s="8" t="s">
        <v>24</v>
      </c>
      <c r="F5" s="8" t="s">
        <v>25</v>
      </c>
      <c r="G5" s="8" t="s">
        <v>26</v>
      </c>
      <c r="H5" s="8" t="s">
        <v>27</v>
      </c>
      <c r="I5" s="12" t="s">
        <v>28</v>
      </c>
      <c r="J5" s="13">
        <v>1</v>
      </c>
      <c r="K5" s="13">
        <v>6300</v>
      </c>
      <c r="L5" s="13">
        <v>1880</v>
      </c>
      <c r="M5" s="13">
        <v>1880</v>
      </c>
    </row>
    <row r="6" spans="1:13" ht="37.5" customHeight="1">
      <c r="A6" s="8" t="s">
        <v>29</v>
      </c>
      <c r="B6" s="8" t="s">
        <v>30</v>
      </c>
      <c r="C6" s="8" t="s">
        <v>31</v>
      </c>
      <c r="D6" s="8" t="s">
        <v>32</v>
      </c>
      <c r="E6" s="8" t="s">
        <v>24</v>
      </c>
      <c r="F6" s="8" t="s">
        <v>33</v>
      </c>
      <c r="G6" s="8" t="s">
        <v>26</v>
      </c>
      <c r="H6" s="8" t="s">
        <v>34</v>
      </c>
      <c r="I6" s="12" t="s">
        <v>35</v>
      </c>
      <c r="J6" s="13">
        <v>2</v>
      </c>
      <c r="K6" s="13">
        <v>7000</v>
      </c>
      <c r="L6" s="13">
        <v>1880</v>
      </c>
      <c r="M6" s="13">
        <v>3760</v>
      </c>
    </row>
    <row r="7" spans="1:13" ht="37.5" customHeight="1">
      <c r="A7" s="8" t="s">
        <v>36</v>
      </c>
      <c r="B7" s="8" t="s">
        <v>37</v>
      </c>
      <c r="C7" s="8" t="s">
        <v>38</v>
      </c>
      <c r="D7" s="8" t="s">
        <v>39</v>
      </c>
      <c r="E7" s="8" t="s">
        <v>24</v>
      </c>
      <c r="F7" s="8" t="s">
        <v>33</v>
      </c>
      <c r="G7" s="8" t="s">
        <v>26</v>
      </c>
      <c r="H7" s="8" t="s">
        <v>40</v>
      </c>
      <c r="I7" s="12" t="s">
        <v>35</v>
      </c>
      <c r="J7" s="13">
        <v>1</v>
      </c>
      <c r="K7" s="13">
        <v>4200</v>
      </c>
      <c r="L7" s="13">
        <v>900</v>
      </c>
      <c r="M7" s="13">
        <v>900</v>
      </c>
    </row>
    <row r="8" spans="1:13" ht="37.5" customHeight="1">
      <c r="A8" s="8" t="s">
        <v>41</v>
      </c>
      <c r="B8" s="8" t="s">
        <v>30</v>
      </c>
      <c r="C8" s="8" t="s">
        <v>42</v>
      </c>
      <c r="D8" s="8" t="s">
        <v>43</v>
      </c>
      <c r="E8" s="8" t="s">
        <v>44</v>
      </c>
      <c r="F8" s="8" t="s">
        <v>45</v>
      </c>
      <c r="G8" s="8" t="s">
        <v>44</v>
      </c>
      <c r="H8" s="8" t="s">
        <v>46</v>
      </c>
      <c r="I8" s="12" t="s">
        <v>47</v>
      </c>
      <c r="J8" s="13">
        <v>1</v>
      </c>
      <c r="K8" s="13">
        <v>8500</v>
      </c>
      <c r="L8" s="13">
        <v>2850</v>
      </c>
      <c r="M8" s="13">
        <v>2850</v>
      </c>
    </row>
    <row r="9" spans="1:13" ht="37.5" customHeight="1">
      <c r="A9" s="8" t="s">
        <v>48</v>
      </c>
      <c r="B9" s="8" t="s">
        <v>30</v>
      </c>
      <c r="C9" s="8" t="s">
        <v>49</v>
      </c>
      <c r="D9" s="8" t="s">
        <v>50</v>
      </c>
      <c r="E9" s="8" t="s">
        <v>24</v>
      </c>
      <c r="F9" s="8" t="s">
        <v>45</v>
      </c>
      <c r="G9" s="8" t="s">
        <v>26</v>
      </c>
      <c r="H9" s="8" t="s">
        <v>51</v>
      </c>
      <c r="I9" s="12" t="s">
        <v>47</v>
      </c>
      <c r="J9" s="13">
        <v>1</v>
      </c>
      <c r="K9" s="13">
        <v>7500</v>
      </c>
      <c r="L9" s="13">
        <v>1880</v>
      </c>
      <c r="M9" s="13">
        <v>1880</v>
      </c>
    </row>
    <row r="10" spans="1:13" ht="37.5" customHeight="1">
      <c r="A10" s="8" t="s">
        <v>52</v>
      </c>
      <c r="B10" s="8" t="s">
        <v>21</v>
      </c>
      <c r="C10" s="8" t="s">
        <v>53</v>
      </c>
      <c r="D10" s="8" t="s">
        <v>54</v>
      </c>
      <c r="E10" s="8" t="s">
        <v>55</v>
      </c>
      <c r="F10" s="8" t="s">
        <v>56</v>
      </c>
      <c r="G10" s="8" t="s">
        <v>57</v>
      </c>
      <c r="H10" s="8" t="s">
        <v>58</v>
      </c>
      <c r="I10" s="12" t="s">
        <v>59</v>
      </c>
      <c r="J10" s="13">
        <v>1</v>
      </c>
      <c r="K10" s="13">
        <v>105000</v>
      </c>
      <c r="L10" s="13">
        <v>31300</v>
      </c>
      <c r="M10" s="13">
        <v>31300</v>
      </c>
    </row>
    <row r="11" spans="1:13" ht="37.5" customHeight="1">
      <c r="A11" s="8" t="s">
        <v>60</v>
      </c>
      <c r="B11" s="8" t="s">
        <v>30</v>
      </c>
      <c r="C11" s="8" t="s">
        <v>61</v>
      </c>
      <c r="D11" s="8" t="s">
        <v>62</v>
      </c>
      <c r="E11" s="8" t="s">
        <v>63</v>
      </c>
      <c r="F11" s="8" t="s">
        <v>64</v>
      </c>
      <c r="G11" s="8" t="s">
        <v>63</v>
      </c>
      <c r="H11" s="8" t="s">
        <v>65</v>
      </c>
      <c r="I11" s="12" t="s">
        <v>35</v>
      </c>
      <c r="J11" s="13">
        <v>1</v>
      </c>
      <c r="K11" s="13">
        <v>99800</v>
      </c>
      <c r="L11" s="13">
        <v>28200</v>
      </c>
      <c r="M11" s="13">
        <v>28200</v>
      </c>
    </row>
    <row r="12" spans="1:13" ht="37.5" customHeight="1">
      <c r="A12" s="8" t="s">
        <v>66</v>
      </c>
      <c r="B12" s="8" t="s">
        <v>30</v>
      </c>
      <c r="C12" s="8" t="s">
        <v>67</v>
      </c>
      <c r="D12" s="8" t="s">
        <v>68</v>
      </c>
      <c r="E12" s="8" t="s">
        <v>26</v>
      </c>
      <c r="F12" s="8" t="s">
        <v>45</v>
      </c>
      <c r="G12" s="8" t="s">
        <v>26</v>
      </c>
      <c r="H12" s="8" t="s">
        <v>51</v>
      </c>
      <c r="I12" s="12" t="s">
        <v>47</v>
      </c>
      <c r="J12" s="13">
        <v>1</v>
      </c>
      <c r="K12" s="13">
        <v>6500</v>
      </c>
      <c r="L12" s="13">
        <v>1880</v>
      </c>
      <c r="M12" s="13">
        <v>1880</v>
      </c>
    </row>
    <row r="13" spans="1:13" ht="37.5" customHeight="1">
      <c r="A13" s="8" t="s">
        <v>69</v>
      </c>
      <c r="B13" s="8" t="s">
        <v>70</v>
      </c>
      <c r="C13" s="8" t="s">
        <v>71</v>
      </c>
      <c r="D13" s="8" t="s">
        <v>72</v>
      </c>
      <c r="E13" s="8" t="s">
        <v>63</v>
      </c>
      <c r="F13" s="8" t="s">
        <v>73</v>
      </c>
      <c r="G13" s="8" t="s">
        <v>63</v>
      </c>
      <c r="H13" s="8" t="s">
        <v>74</v>
      </c>
      <c r="I13" s="12" t="s">
        <v>75</v>
      </c>
      <c r="J13" s="13">
        <v>1</v>
      </c>
      <c r="K13" s="13">
        <v>62000</v>
      </c>
      <c r="L13" s="13">
        <v>18300</v>
      </c>
      <c r="M13" s="13">
        <v>18300</v>
      </c>
    </row>
    <row r="14" spans="1:13" ht="37.5" customHeight="1">
      <c r="A14" s="9" t="s">
        <v>76</v>
      </c>
      <c r="B14" s="9"/>
      <c r="C14" s="9"/>
      <c r="D14" s="9"/>
      <c r="E14" s="9"/>
      <c r="F14" s="9"/>
      <c r="G14" s="9"/>
      <c r="H14" s="9"/>
      <c r="I14" s="12"/>
      <c r="J14" s="13">
        <f>SUM(J5:J13)</f>
        <v>10</v>
      </c>
      <c r="K14" s="13">
        <f>SUM(K5:K13)</f>
        <v>306800</v>
      </c>
      <c r="L14" s="13">
        <f>SUM(L5:L13)</f>
        <v>89070</v>
      </c>
      <c r="M14" s="13">
        <f>SUM(M5:M13)</f>
        <v>90950</v>
      </c>
    </row>
    <row r="15" spans="1:11" s="14" customFormat="1" ht="23.25" customHeight="1">
      <c r="A15" s="15" t="s">
        <v>77</v>
      </c>
      <c r="B15" s="15"/>
      <c r="C15" s="15"/>
      <c r="D15" s="16"/>
      <c r="E15" s="16"/>
      <c r="F15" s="16"/>
      <c r="G15" s="16"/>
      <c r="H15" s="16"/>
      <c r="I15" s="15" t="s">
        <v>78</v>
      </c>
      <c r="J15" s="15"/>
      <c r="K15" s="15"/>
    </row>
  </sheetData>
  <sheetProtection/>
  <mergeCells count="10">
    <mergeCell ref="A1:M1"/>
    <mergeCell ref="A2:E2"/>
    <mergeCell ref="F2:H2"/>
    <mergeCell ref="I2:L2"/>
    <mergeCell ref="B3:D3"/>
    <mergeCell ref="E3:K3"/>
    <mergeCell ref="L3:M3"/>
    <mergeCell ref="A15:C15"/>
    <mergeCell ref="I15:K15"/>
    <mergeCell ref="A3:A4"/>
  </mergeCells>
  <printOptions/>
  <pageMargins left="0.5511811023622047" right="0.35433070866141736" top="0.7874015748031497" bottom="0.5905511811023623" header="0.5118110236220472" footer="0.5118110236220472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"/>
  <sheetViews>
    <sheetView tabSelected="1" workbookViewId="0" topLeftCell="A1">
      <selection activeCell="J5" sqref="J5:M14"/>
    </sheetView>
  </sheetViews>
  <sheetFormatPr defaultColWidth="9.00390625" defaultRowHeight="14.25"/>
  <cols>
    <col min="1" max="1" width="5.75390625" style="0" customWidth="1"/>
    <col min="3" max="3" width="14.25390625" style="0" customWidth="1"/>
    <col min="4" max="4" width="9.125" style="0" customWidth="1"/>
    <col min="5" max="5" width="15.375" style="0" customWidth="1"/>
    <col min="6" max="6" width="14.50390625" style="0" customWidth="1"/>
    <col min="7" max="7" width="13.25390625" style="0" customWidth="1"/>
    <col min="8" max="8" width="10.375" style="0" customWidth="1"/>
    <col min="9" max="9" width="15.50390625" style="0" customWidth="1"/>
    <col min="10" max="10" width="7.125" style="0" customWidth="1"/>
    <col min="11" max="11" width="9.25390625" style="0" customWidth="1"/>
    <col min="12" max="12" width="9.375" style="0" customWidth="1"/>
    <col min="13" max="13" width="10.125" style="0" customWidth="1"/>
  </cols>
  <sheetData>
    <row r="1" spans="1:13" ht="28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2" ht="21.75" customHeight="1">
      <c r="A2" s="3" t="s">
        <v>79</v>
      </c>
      <c r="B2" s="3"/>
      <c r="C2" s="3"/>
      <c r="D2" s="3"/>
      <c r="E2" s="3"/>
      <c r="F2" s="4" t="s">
        <v>80</v>
      </c>
      <c r="G2" s="4"/>
      <c r="H2" s="4"/>
      <c r="I2" s="10" t="s">
        <v>3</v>
      </c>
      <c r="J2" s="10"/>
      <c r="K2" s="10"/>
      <c r="L2" s="10"/>
    </row>
    <row r="3" spans="1:13" ht="22.5" customHeight="1">
      <c r="A3" s="5" t="s">
        <v>4</v>
      </c>
      <c r="B3" s="6" t="s">
        <v>5</v>
      </c>
      <c r="C3" s="6"/>
      <c r="D3" s="6"/>
      <c r="E3" s="6" t="s">
        <v>6</v>
      </c>
      <c r="F3" s="6"/>
      <c r="G3" s="6"/>
      <c r="H3" s="6"/>
      <c r="I3" s="6"/>
      <c r="J3" s="6"/>
      <c r="K3" s="6"/>
      <c r="L3" s="6" t="s">
        <v>7</v>
      </c>
      <c r="M3" s="6"/>
    </row>
    <row r="4" spans="1:13" ht="42.75">
      <c r="A4" s="7"/>
      <c r="B4" s="5" t="s">
        <v>8</v>
      </c>
      <c r="C4" s="5" t="s">
        <v>9</v>
      </c>
      <c r="D4" s="5" t="s">
        <v>10</v>
      </c>
      <c r="E4" s="5" t="s">
        <v>11</v>
      </c>
      <c r="F4" s="5" t="s">
        <v>12</v>
      </c>
      <c r="G4" s="5" t="s">
        <v>13</v>
      </c>
      <c r="H4" s="5" t="s">
        <v>14</v>
      </c>
      <c r="I4" s="5" t="s">
        <v>15</v>
      </c>
      <c r="J4" s="5" t="s">
        <v>16</v>
      </c>
      <c r="K4" s="5" t="s">
        <v>17</v>
      </c>
      <c r="L4" s="11" t="s">
        <v>18</v>
      </c>
      <c r="M4" s="11" t="s">
        <v>19</v>
      </c>
    </row>
    <row r="5" spans="1:13" ht="37.5" customHeight="1">
      <c r="A5" s="8" t="s">
        <v>20</v>
      </c>
      <c r="B5" s="8" t="s">
        <v>21</v>
      </c>
      <c r="C5" s="8" t="s">
        <v>22</v>
      </c>
      <c r="D5" s="8" t="s">
        <v>23</v>
      </c>
      <c r="E5" s="8" t="s">
        <v>24</v>
      </c>
      <c r="F5" s="8" t="s">
        <v>25</v>
      </c>
      <c r="G5" s="8" t="s">
        <v>26</v>
      </c>
      <c r="H5" s="8" t="s">
        <v>27</v>
      </c>
      <c r="I5" s="12" t="s">
        <v>28</v>
      </c>
      <c r="J5" s="13">
        <v>1</v>
      </c>
      <c r="K5" s="13">
        <v>6300</v>
      </c>
      <c r="L5" s="13">
        <v>1880</v>
      </c>
      <c r="M5" s="13">
        <v>1880</v>
      </c>
    </row>
    <row r="6" spans="1:13" ht="37.5" customHeight="1">
      <c r="A6" s="8" t="s">
        <v>29</v>
      </c>
      <c r="B6" s="8" t="s">
        <v>30</v>
      </c>
      <c r="C6" s="8" t="s">
        <v>31</v>
      </c>
      <c r="D6" s="8" t="s">
        <v>32</v>
      </c>
      <c r="E6" s="8" t="s">
        <v>24</v>
      </c>
      <c r="F6" s="8" t="s">
        <v>33</v>
      </c>
      <c r="G6" s="8" t="s">
        <v>26</v>
      </c>
      <c r="H6" s="8" t="s">
        <v>34</v>
      </c>
      <c r="I6" s="12" t="s">
        <v>35</v>
      </c>
      <c r="J6" s="13">
        <v>2</v>
      </c>
      <c r="K6" s="13">
        <v>7000</v>
      </c>
      <c r="L6" s="13">
        <v>1880</v>
      </c>
      <c r="M6" s="13">
        <v>3760</v>
      </c>
    </row>
    <row r="7" spans="1:13" ht="37.5" customHeight="1">
      <c r="A7" s="8" t="s">
        <v>36</v>
      </c>
      <c r="B7" s="8" t="s">
        <v>37</v>
      </c>
      <c r="C7" s="8" t="s">
        <v>38</v>
      </c>
      <c r="D7" s="8" t="s">
        <v>39</v>
      </c>
      <c r="E7" s="8" t="s">
        <v>24</v>
      </c>
      <c r="F7" s="8" t="s">
        <v>33</v>
      </c>
      <c r="G7" s="8" t="s">
        <v>26</v>
      </c>
      <c r="H7" s="8" t="s">
        <v>40</v>
      </c>
      <c r="I7" s="12" t="s">
        <v>35</v>
      </c>
      <c r="J7" s="13">
        <v>1</v>
      </c>
      <c r="K7" s="13">
        <v>4200</v>
      </c>
      <c r="L7" s="13">
        <v>900</v>
      </c>
      <c r="M7" s="13">
        <v>900</v>
      </c>
    </row>
    <row r="8" spans="1:13" ht="37.5" customHeight="1">
      <c r="A8" s="8" t="s">
        <v>41</v>
      </c>
      <c r="B8" s="8" t="s">
        <v>30</v>
      </c>
      <c r="C8" s="8" t="s">
        <v>42</v>
      </c>
      <c r="D8" s="8" t="s">
        <v>43</v>
      </c>
      <c r="E8" s="8" t="s">
        <v>44</v>
      </c>
      <c r="F8" s="8" t="s">
        <v>45</v>
      </c>
      <c r="G8" s="8" t="s">
        <v>44</v>
      </c>
      <c r="H8" s="8" t="s">
        <v>46</v>
      </c>
      <c r="I8" s="12" t="s">
        <v>47</v>
      </c>
      <c r="J8" s="13">
        <v>1</v>
      </c>
      <c r="K8" s="13">
        <v>8500</v>
      </c>
      <c r="L8" s="13">
        <v>2850</v>
      </c>
      <c r="M8" s="13">
        <v>2850</v>
      </c>
    </row>
    <row r="9" spans="1:13" ht="37.5" customHeight="1">
      <c r="A9" s="8" t="s">
        <v>48</v>
      </c>
      <c r="B9" s="8" t="s">
        <v>30</v>
      </c>
      <c r="C9" s="8" t="s">
        <v>49</v>
      </c>
      <c r="D9" s="8" t="s">
        <v>50</v>
      </c>
      <c r="E9" s="8" t="s">
        <v>24</v>
      </c>
      <c r="F9" s="8" t="s">
        <v>45</v>
      </c>
      <c r="G9" s="8" t="s">
        <v>26</v>
      </c>
      <c r="H9" s="8" t="s">
        <v>51</v>
      </c>
      <c r="I9" s="12" t="s">
        <v>47</v>
      </c>
      <c r="J9" s="13">
        <v>1</v>
      </c>
      <c r="K9" s="13">
        <v>7500</v>
      </c>
      <c r="L9" s="13">
        <v>1880</v>
      </c>
      <c r="M9" s="13">
        <v>1880</v>
      </c>
    </row>
    <row r="10" spans="1:13" ht="37.5" customHeight="1">
      <c r="A10" s="8" t="s">
        <v>52</v>
      </c>
      <c r="B10" s="8" t="s">
        <v>21</v>
      </c>
      <c r="C10" s="8" t="s">
        <v>53</v>
      </c>
      <c r="D10" s="8" t="s">
        <v>54</v>
      </c>
      <c r="E10" s="8" t="s">
        <v>55</v>
      </c>
      <c r="F10" s="8" t="s">
        <v>56</v>
      </c>
      <c r="G10" s="8" t="s">
        <v>57</v>
      </c>
      <c r="H10" s="8" t="s">
        <v>58</v>
      </c>
      <c r="I10" s="12" t="s">
        <v>59</v>
      </c>
      <c r="J10" s="13">
        <v>1</v>
      </c>
      <c r="K10" s="13">
        <v>105000</v>
      </c>
      <c r="L10" s="13">
        <v>31300</v>
      </c>
      <c r="M10" s="13">
        <v>31300</v>
      </c>
    </row>
    <row r="11" spans="1:13" ht="37.5" customHeight="1">
      <c r="A11" s="8" t="s">
        <v>60</v>
      </c>
      <c r="B11" s="8" t="s">
        <v>30</v>
      </c>
      <c r="C11" s="8" t="s">
        <v>61</v>
      </c>
      <c r="D11" s="8" t="s">
        <v>62</v>
      </c>
      <c r="E11" s="8" t="s">
        <v>63</v>
      </c>
      <c r="F11" s="8" t="s">
        <v>64</v>
      </c>
      <c r="G11" s="8" t="s">
        <v>63</v>
      </c>
      <c r="H11" s="8" t="s">
        <v>65</v>
      </c>
      <c r="I11" s="12" t="s">
        <v>35</v>
      </c>
      <c r="J11" s="13">
        <v>1</v>
      </c>
      <c r="K11" s="13">
        <v>99800</v>
      </c>
      <c r="L11" s="13">
        <v>28200</v>
      </c>
      <c r="M11" s="13">
        <v>28200</v>
      </c>
    </row>
    <row r="12" spans="1:13" ht="37.5" customHeight="1">
      <c r="A12" s="8" t="s">
        <v>66</v>
      </c>
      <c r="B12" s="8" t="s">
        <v>30</v>
      </c>
      <c r="C12" s="8" t="s">
        <v>67</v>
      </c>
      <c r="D12" s="8" t="s">
        <v>68</v>
      </c>
      <c r="E12" s="8" t="s">
        <v>26</v>
      </c>
      <c r="F12" s="8" t="s">
        <v>45</v>
      </c>
      <c r="G12" s="8" t="s">
        <v>26</v>
      </c>
      <c r="H12" s="8" t="s">
        <v>51</v>
      </c>
      <c r="I12" s="12" t="s">
        <v>47</v>
      </c>
      <c r="J12" s="13">
        <v>1</v>
      </c>
      <c r="K12" s="13">
        <v>6500</v>
      </c>
      <c r="L12" s="13">
        <v>1880</v>
      </c>
      <c r="M12" s="13">
        <v>1880</v>
      </c>
    </row>
    <row r="13" spans="1:13" ht="37.5" customHeight="1">
      <c r="A13" s="8" t="s">
        <v>69</v>
      </c>
      <c r="B13" s="8" t="s">
        <v>70</v>
      </c>
      <c r="C13" s="8" t="s">
        <v>71</v>
      </c>
      <c r="D13" s="8" t="s">
        <v>72</v>
      </c>
      <c r="E13" s="8" t="s">
        <v>63</v>
      </c>
      <c r="F13" s="8" t="s">
        <v>73</v>
      </c>
      <c r="G13" s="8" t="s">
        <v>63</v>
      </c>
      <c r="H13" s="8" t="s">
        <v>74</v>
      </c>
      <c r="I13" s="12" t="s">
        <v>75</v>
      </c>
      <c r="J13" s="13">
        <v>1</v>
      </c>
      <c r="K13" s="13">
        <v>62000</v>
      </c>
      <c r="L13" s="13">
        <v>18300</v>
      </c>
      <c r="M13" s="13">
        <v>18300</v>
      </c>
    </row>
    <row r="14" spans="1:13" ht="37.5" customHeight="1">
      <c r="A14" s="9" t="s">
        <v>76</v>
      </c>
      <c r="B14" s="9"/>
      <c r="C14" s="9"/>
      <c r="D14" s="9"/>
      <c r="E14" s="9"/>
      <c r="F14" s="9"/>
      <c r="G14" s="9"/>
      <c r="H14" s="9"/>
      <c r="I14" s="12"/>
      <c r="J14" s="13">
        <f>SUM(J5:J13)</f>
        <v>10</v>
      </c>
      <c r="K14" s="13">
        <f>SUM(K5:K13)</f>
        <v>306800</v>
      </c>
      <c r="L14" s="13">
        <f>SUM(L5:L13)</f>
        <v>89070</v>
      </c>
      <c r="M14" s="13">
        <f>SUM(M5:M13)</f>
        <v>90950</v>
      </c>
    </row>
  </sheetData>
  <sheetProtection/>
  <mergeCells count="8">
    <mergeCell ref="A1:M1"/>
    <mergeCell ref="A2:E2"/>
    <mergeCell ref="F2:H2"/>
    <mergeCell ref="I2:L2"/>
    <mergeCell ref="B3:D3"/>
    <mergeCell ref="E3:K3"/>
    <mergeCell ref="L3:M3"/>
    <mergeCell ref="A3:A4"/>
  </mergeCells>
  <printOptions/>
  <pageMargins left="0.5511811023622047" right="0.35433070866141736" top="0.7874015748031497" bottom="0.5905511811023623" header="0.5118110236220472" footer="0.5118110236220472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麦冬五味子</cp:lastModifiedBy>
  <cp:lastPrinted>2019-12-02T02:42:59Z</cp:lastPrinted>
  <dcterms:created xsi:type="dcterms:W3CDTF">1996-12-17T01:32:42Z</dcterms:created>
  <dcterms:modified xsi:type="dcterms:W3CDTF">2019-12-07T08:38:58Z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</Properties>
</file>